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3920" windowHeight="10470" activeTab="0"/>
  </bookViews>
  <sheets>
    <sheet name="стр.1_5" sheetId="1" r:id="rId1"/>
  </sheets>
  <definedNames>
    <definedName name="_xlnm.Print_Area" localSheetId="0">'стр.1_5'!$A$1:$FH$157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Y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ED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<sst xmlns="http://schemas.openxmlformats.org/spreadsheetml/2006/main" count="816" uniqueCount="271">
  <si>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</si>
  <si>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</si>
  <si>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</si>
  <si>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</si>
  <si>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</si>
  <si>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</si>
  <si>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</si>
  <si>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</si>
  <si>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</si>
  <si>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</si>
  <si>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</si>
  <si>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</si>
  <si>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</si>
  <si>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</si>
  <si>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</si>
  <si>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</si>
  <si>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</si>
  <si>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</si>
  <si>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</si>
  <si>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</si>
  <si>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</si>
  <si>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</si>
  <si>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</si>
  <si>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</si>
  <si>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</si>
  <si>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</si>
  <si>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</si>
  <si>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</si>
  <si>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</si>
  <si>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</si>
  <si>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</si>
  <si>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</si>
  <si>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</si>
  <si>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</si>
  <si>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</si>
  <si>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</si>
  <si>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</si>
  <si>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</si>
  <si>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</si>
  <si>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</si>
  <si>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</si>
  <si>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</si>
  <si>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</si>
  <si>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</si>
  <si>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</si>
  <si>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</si>
  <si>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</si>
  <si>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</si>
  <si>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</si>
  <si>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</si>
  <si>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</si>
  <si>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</si>
  <si>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</si>
  <si>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</si>
  <si>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</si>
  <si>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</si>
  <si>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</si>
  <si>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</si>
  <si>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</si>
  <si>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</si>
  <si>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</si>
  <si>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</si>
  <si>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</si>
  <si>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</si>
  <si>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</si>
  <si>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</si>
  <si>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</si>
  <si>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</si>
  <si>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</si>
  <si>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</si>
  <si>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</si>
  <si>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</si>
  <si>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</si>
  <si>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</si>
  <si>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</si>
  <si>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</si>
  <si>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</si>
  <si>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</si>
  <si>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</si>
  <si>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</si>
  <si>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</si>
  <si>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</si>
  <si>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</si>
  <si>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</si>
  <si>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</si>
  <si>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</si>
  <si>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</si>
  <si>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</si>
  <si>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</si>
  <si>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</si>
  <si>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</si>
  <si>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</si>
  <si>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</si>
  <si>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</si>
  <si>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</si>
  <si>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</si>
  <si>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</si>
  <si>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</si>
  <si>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</si>
  <si>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</si>
  <si>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</si>
  <si>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</si>
  <si>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</si>
  <si>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</si>
  <si>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</si>
  <si>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</si>
  <si>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</si>
  <si>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</si>
  <si>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</si>
  <si>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</si>
  <si>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</si>
  <si>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</si>
  <si>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</si>
  <si>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</si>
  <si>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</si>
  <si>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</si>
  <si>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</si>
  <si>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</si>
  <si>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</si>
  <si>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</si>
  <si>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</si>
  <si>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</si>
  <si>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</si>
  <si>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</si>
  <si>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</si>
  <si>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</si>
  <si>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</si>
  <si>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</si>
  <si>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</si>
  <si>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</si>
  <si>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</si>
  <si>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</si>
  <si>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</si>
  <si>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</si>
  <si>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</si>
  <si>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</si>
  <si>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</si>
  <si>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</si>
  <si>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</si>
  <si>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</si>
  <si>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</si>
  <si>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</si>
  <si>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</si>
  <si>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</si>
  <si>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</si>
  <si>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</si>
  <si>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</si>
  <si>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</si>
  <si>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</si>
  <si>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</si>
  <si>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</si>
  <si>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</si>
  <si>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</si>
  <si>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</si>
  <si>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</si>
  <si>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</si>
  <si>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</si>
  <si>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</si>
  <si>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</si>
  <si>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</si>
  <si>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</si>
  <si>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</si>
  <si>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</si>
  <si>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</si>
  <si>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</si>
  <si>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</si>
  <si>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</si>
  <si>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</si>
  <si>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</si>
  <si>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</si>
  <si>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</si>
  <si>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</si>
  <si>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</si>
  <si>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</si>
  <si>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</si>
  <si>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</si>
  <si>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</si>
  <si>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</si>
  <si>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</si>
  <si>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</si>
  <si>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</si>
  <si>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</si>
  <si>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</si>
  <si>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</si>
  <si>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</si>
  <si>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</si>
  <si>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</si>
  <si>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521</t>
  </si>
  <si>
    <t>510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</si>
  <si>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</si>
  <si>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</si>
  <si>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</si>
  <si>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</si>
  <si>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</si>
  <si>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</si>
  <si>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</si>
  <si>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</si>
  <si>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</si>
  <si>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</si>
  <si>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</si>
  <si>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</si>
  <si>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</si>
  <si>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</si>
  <si>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</si>
  <si>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</si>
  <si>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</si>
  <si>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</si>
  <si>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</si>
  <si>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</si>
  <si>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</si>
  <si>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</si>
  <si>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</si>
  <si>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</si>
  <si>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</si>
  <si>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</si>
  <si>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</si>
  <si>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</si>
  <si>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</si>
  <si>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</si>
  <si>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</si>
  <si>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</si>
  <si>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</si>
  <si>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</si>
  <si>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</si>
  <si>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</si>
  <si>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</si>
  <si>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</si>
  <si>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</si>
  <si>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</si>
  <si>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</si>
  <si>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</si>
  <si>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</si>
  <si>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</si>
  <si>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</si>
  <si>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</si>
  <si>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</si>
  <si>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</si>
  <si>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</si>
  <si>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</si>
  <si>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</si>
  <si>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</si>
  <si>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</si>
  <si>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</si>
  <si>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</si>
  <si>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</si>
  <si>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(в ред. Приказа Минфина России от 26.10.2012 № 139н)</t>
  </si>
  <si>
    <t>031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</si>
  <si>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730 + 
стр. 820 + стр. 830)</t>
    </r>
  </si>
  <si>
    <t>курсовая разница</t>
  </si>
  <si>
    <t>погашение заимствований от резидентов</t>
  </si>
  <si>
    <t>января</t>
  </si>
  <si>
    <t>14</t>
  </si>
  <si>
    <t>01,01,2014</t>
  </si>
  <si>
    <t>Муниципальные учреждения культуры Божковского сельского поселения</t>
  </si>
  <si>
    <t>Администрация Божковского сельского поселения Красносулинского района</t>
  </si>
  <si>
    <t xml:space="preserve"> -</t>
  </si>
  <si>
    <t>субсидии на выполнение государственного (муниципального )задания</t>
  </si>
  <si>
    <t>60226805000</t>
  </si>
  <si>
    <t>04227158</t>
  </si>
  <si>
    <t>951</t>
  </si>
  <si>
    <t>97813036</t>
  </si>
  <si>
    <t>Гуцалюк В.Д.</t>
  </si>
  <si>
    <t>Гошуренко О.П.</t>
  </si>
  <si>
    <t>Грищенко Г.В.</t>
  </si>
  <si>
    <t xml:space="preserve"> -  </t>
  </si>
  <si>
    <t xml:space="preserve"> </t>
  </si>
  <si>
    <t xml:space="preserve"> - </t>
  </si>
  <si>
    <t xml:space="preserve">  -</t>
  </si>
  <si>
    <t xml:space="preserve"> ---</t>
  </si>
  <si>
    <t xml:space="preserve"> х</t>
  </si>
  <si>
    <t>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</si>
</sst>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49" fontId="1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vertical="center" wrapText="1" indent="2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 wrapText="1" indent="2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 indent="7"/>
    </xf>
    <xf numFmtId="49" fontId="1" fillId="0" borderId="3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left" wrapText="1" indent="3"/>
    </xf>
    <xf numFmtId="49" fontId="1" fillId="0" borderId="3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wrapText="1" indent="1"/>
    </xf>
    <xf numFmtId="0" fontId="1" fillId="0" borderId="30" xfId="0" applyFont="1" applyBorder="1" applyAlignment="1">
      <alignment horizontal="left" indent="2"/>
    </xf>
    <xf numFmtId="0" fontId="4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 indent="2"/>
    </xf>
    <xf numFmtId="2" fontId="1" fillId="0" borderId="23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indent="2"/>
    </xf>
    <xf numFmtId="0" fontId="1" fillId="0" borderId="24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57"/>
  <sheetViews>
    <sheetView tabSelected="1" zoomScaleSheetLayoutView="100" zoomScalePageLayoutView="0" workbookViewId="0" topLeftCell="A1">
      <selection activeCell="I156" sqref="I156:X156"/>
    </sheetView>
  </sheetViews>
  <sheetFormatPr defaultColWidth="0.875" defaultRowHeight="12.75"/>
  <cols>
    <col min="1" max="16384" width="0.875" style="1" customWidth="1"/>
  </cols>
  <sheetData>
    <row r="1" ht="12" customHeight="1">
      <c r="FH1" s="14" t="s">
        <v>245</v>
      </c>
    </row>
    <row r="2" spans="2:147" ht="12" customHeight="1">
      <c r="B2" s="133" t="s">
        <v>20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</row>
    <row r="3" spans="2:164" ht="12" customHeight="1" thickBot="1">
      <c r="B3" s="133" t="s">
        <v>21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S3" s="130" t="s">
        <v>11</v>
      </c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2"/>
    </row>
    <row r="4" spans="147:164" ht="12" customHeight="1">
      <c r="EQ4" s="2" t="s">
        <v>14</v>
      </c>
      <c r="ES4" s="64" t="s">
        <v>12</v>
      </c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129"/>
    </row>
    <row r="5" spans="61:164" ht="12" customHeight="1">
      <c r="BI5" s="2" t="s">
        <v>23</v>
      </c>
      <c r="BJ5" s="15" t="s">
        <v>250</v>
      </c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8">
        <v>20</v>
      </c>
      <c r="CF5" s="18"/>
      <c r="CG5" s="18"/>
      <c r="CH5" s="18"/>
      <c r="CI5" s="17" t="s">
        <v>251</v>
      </c>
      <c r="CJ5" s="17"/>
      <c r="CK5" s="17"/>
      <c r="CL5" s="1" t="s">
        <v>24</v>
      </c>
      <c r="EQ5" s="2" t="s">
        <v>15</v>
      </c>
      <c r="ES5" s="53" t="s">
        <v>252</v>
      </c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127"/>
    </row>
    <row r="6" spans="1:164" ht="12" customHeight="1">
      <c r="A6" s="1" t="s">
        <v>25</v>
      </c>
      <c r="AX6" s="19" t="s">
        <v>253</v>
      </c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Q6" s="2" t="s">
        <v>16</v>
      </c>
      <c r="ES6" s="53" t="s">
        <v>260</v>
      </c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127"/>
    </row>
    <row r="7" spans="1:164" ht="12" customHeight="1">
      <c r="A7" s="1" t="s">
        <v>26</v>
      </c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Q7" s="2"/>
      <c r="ES7" s="53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127"/>
    </row>
    <row r="8" spans="1:164" ht="12" customHeight="1">
      <c r="A8" s="1" t="s">
        <v>27</v>
      </c>
      <c r="AX8" s="19" t="s">
        <v>254</v>
      </c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Q8" s="2" t="s">
        <v>17</v>
      </c>
      <c r="ES8" s="53" t="s">
        <v>257</v>
      </c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127"/>
    </row>
    <row r="9" spans="1:164" ht="12" customHeight="1">
      <c r="A9" s="1" t="s">
        <v>28</v>
      </c>
      <c r="EQ9" s="2" t="s">
        <v>16</v>
      </c>
      <c r="ES9" s="53" t="s">
        <v>258</v>
      </c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127"/>
    </row>
    <row r="10" spans="1:164" ht="10.5" customHeight="1">
      <c r="A10" s="1" t="s">
        <v>29</v>
      </c>
      <c r="AX10" s="19" t="s">
        <v>254</v>
      </c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Q10" s="2" t="s">
        <v>18</v>
      </c>
      <c r="ES10" s="53" t="s">
        <v>259</v>
      </c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127"/>
    </row>
    <row r="11" spans="1:164" ht="12" customHeight="1">
      <c r="A11" s="1" t="s">
        <v>30</v>
      </c>
      <c r="AX11" s="19" t="s">
        <v>256</v>
      </c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Q11" s="2"/>
      <c r="ES11" s="53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127"/>
    </row>
    <row r="12" spans="1:164" ht="11.25">
      <c r="A12" s="1" t="s">
        <v>31</v>
      </c>
      <c r="EQ12" s="2"/>
      <c r="ES12" s="53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127"/>
    </row>
    <row r="13" spans="1:164" ht="12" thickBot="1">
      <c r="A13" s="1" t="s">
        <v>32</v>
      </c>
      <c r="EQ13" s="2" t="s">
        <v>19</v>
      </c>
      <c r="ES13" s="134" t="s">
        <v>13</v>
      </c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6"/>
    </row>
    <row r="14" spans="1:164" ht="17.25" customHeight="1">
      <c r="A14" s="128" t="s">
        <v>22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</row>
    <row r="15" spans="1:164" ht="11.25">
      <c r="A15" s="62" t="s">
        <v>0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3"/>
      <c r="AX15" s="75" t="s">
        <v>1</v>
      </c>
      <c r="AY15" s="76"/>
      <c r="AZ15" s="76"/>
      <c r="BA15" s="76"/>
      <c r="BB15" s="76"/>
      <c r="BC15" s="77"/>
      <c r="BD15" s="75" t="s">
        <v>2</v>
      </c>
      <c r="BE15" s="76"/>
      <c r="BF15" s="76"/>
      <c r="BG15" s="76"/>
      <c r="BH15" s="76"/>
      <c r="BI15" s="76"/>
      <c r="BJ15" s="77"/>
      <c r="BK15" s="75" t="s">
        <v>3</v>
      </c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7"/>
      <c r="BY15" s="81" t="s">
        <v>9</v>
      </c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2"/>
      <c r="ES15" s="75" t="s">
        <v>10</v>
      </c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</row>
    <row r="16" spans="1:164" ht="24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4"/>
      <c r="AX16" s="78"/>
      <c r="AY16" s="79"/>
      <c r="AZ16" s="79"/>
      <c r="BA16" s="79"/>
      <c r="BB16" s="79"/>
      <c r="BC16" s="80"/>
      <c r="BD16" s="78"/>
      <c r="BE16" s="79"/>
      <c r="BF16" s="79"/>
      <c r="BG16" s="79"/>
      <c r="BH16" s="79"/>
      <c r="BI16" s="79"/>
      <c r="BJ16" s="80"/>
      <c r="BK16" s="78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80"/>
      <c r="BY16" s="68" t="s">
        <v>4</v>
      </c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70"/>
      <c r="CN16" s="68" t="s">
        <v>5</v>
      </c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70"/>
      <c r="DD16" s="68" t="s">
        <v>6</v>
      </c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70"/>
      <c r="DQ16" s="68" t="s">
        <v>7</v>
      </c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70"/>
      <c r="ED16" s="68" t="s">
        <v>8</v>
      </c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70"/>
      <c r="ES16" s="78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</row>
    <row r="17" spans="1:164" ht="12" thickBot="1">
      <c r="A17" s="71">
        <v>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2"/>
      <c r="AX17" s="61">
        <v>2</v>
      </c>
      <c r="AY17" s="62"/>
      <c r="AZ17" s="62"/>
      <c r="BA17" s="62"/>
      <c r="BB17" s="62"/>
      <c r="BC17" s="63"/>
      <c r="BD17" s="61">
        <v>3</v>
      </c>
      <c r="BE17" s="62"/>
      <c r="BF17" s="62"/>
      <c r="BG17" s="62"/>
      <c r="BH17" s="62"/>
      <c r="BI17" s="62"/>
      <c r="BJ17" s="63"/>
      <c r="BK17" s="61">
        <v>4</v>
      </c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3"/>
      <c r="BY17" s="61">
        <v>5</v>
      </c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3"/>
      <c r="CN17" s="61">
        <v>6</v>
      </c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3"/>
      <c r="DD17" s="61">
        <v>7</v>
      </c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3"/>
      <c r="DQ17" s="61">
        <v>8</v>
      </c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3"/>
      <c r="ED17" s="61">
        <v>9</v>
      </c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3"/>
      <c r="ES17" s="61">
        <v>10</v>
      </c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</row>
    <row r="18" spans="1:164" ht="11.25">
      <c r="A18" s="93" t="s">
        <v>34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64" t="s">
        <v>33</v>
      </c>
      <c r="AY18" s="65"/>
      <c r="AZ18" s="65"/>
      <c r="BA18" s="65"/>
      <c r="BB18" s="65"/>
      <c r="BC18" s="66"/>
      <c r="BD18" s="67"/>
      <c r="BE18" s="65"/>
      <c r="BF18" s="65"/>
      <c r="BG18" s="65"/>
      <c r="BH18" s="65"/>
      <c r="BI18" s="65"/>
      <c r="BJ18" s="66"/>
      <c r="BK18" s="124">
        <v>5921000</v>
      </c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6"/>
      <c r="BY18" s="57">
        <v>5134858.91</v>
      </c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9"/>
      <c r="CN18" s="57" t="s">
        <v>255</v>
      </c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9"/>
      <c r="DD18" s="57" t="s">
        <v>255</v>
      </c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9"/>
      <c r="DQ18" s="57" t="s">
        <v>255</v>
      </c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9"/>
      <c r="ED18" s="57">
        <v>5134858.91</v>
      </c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9"/>
      <c r="ES18" s="124">
        <f>BK18-ED18</f>
        <v>786141.0899999999</v>
      </c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60"/>
    </row>
    <row r="19" spans="1:164" ht="12">
      <c r="A19" s="52" t="s">
        <v>37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3" t="s">
        <v>35</v>
      </c>
      <c r="AY19" s="54"/>
      <c r="AZ19" s="54"/>
      <c r="BA19" s="54"/>
      <c r="BB19" s="54"/>
      <c r="BC19" s="55"/>
      <c r="BD19" s="56" t="s">
        <v>36</v>
      </c>
      <c r="BE19" s="54"/>
      <c r="BF19" s="54"/>
      <c r="BG19" s="54"/>
      <c r="BH19" s="54"/>
      <c r="BI19" s="54"/>
      <c r="BJ19" s="55"/>
      <c r="BK19" s="118" t="s">
        <v>255</v>
      </c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20"/>
      <c r="BY19" s="39" t="s">
        <v>255</v>
      </c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1"/>
      <c r="CN19" s="39" t="s">
        <v>255</v>
      </c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1"/>
      <c r="DD19" s="39" t="s">
        <v>255</v>
      </c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1"/>
      <c r="DQ19" s="39" t="s">
        <v>255</v>
      </c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1"/>
      <c r="ED19" s="39" t="s">
        <v>255</v>
      </c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1"/>
      <c r="ES19" s="39" t="s">
        <v>255</v>
      </c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2"/>
    </row>
    <row r="20" spans="1:164" ht="11.25">
      <c r="A20" s="43" t="s">
        <v>39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4" t="s">
        <v>246</v>
      </c>
      <c r="AY20" s="45"/>
      <c r="AZ20" s="45"/>
      <c r="BA20" s="45"/>
      <c r="BB20" s="45"/>
      <c r="BC20" s="46"/>
      <c r="BD20" s="50" t="s">
        <v>36</v>
      </c>
      <c r="BE20" s="45"/>
      <c r="BF20" s="45"/>
      <c r="BG20" s="45"/>
      <c r="BH20" s="45"/>
      <c r="BI20" s="45"/>
      <c r="BJ20" s="46"/>
      <c r="BK20" s="121" t="s">
        <v>255</v>
      </c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3"/>
      <c r="BY20" s="27" t="s">
        <v>255</v>
      </c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9"/>
      <c r="CN20" s="27" t="s">
        <v>255</v>
      </c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9"/>
      <c r="DD20" s="27" t="s">
        <v>255</v>
      </c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9"/>
      <c r="DQ20" s="27" t="s">
        <v>255</v>
      </c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9"/>
      <c r="ED20" s="27" t="s">
        <v>255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9"/>
      <c r="ES20" s="27" t="s">
        <v>255</v>
      </c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32"/>
    </row>
    <row r="21" spans="1:164" ht="11.25">
      <c r="A21" s="137" t="s">
        <v>40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47"/>
      <c r="AY21" s="48"/>
      <c r="AZ21" s="48"/>
      <c r="BA21" s="48"/>
      <c r="BB21" s="48"/>
      <c r="BC21" s="49"/>
      <c r="BD21" s="51"/>
      <c r="BE21" s="48"/>
      <c r="BF21" s="48"/>
      <c r="BG21" s="48"/>
      <c r="BH21" s="48"/>
      <c r="BI21" s="48"/>
      <c r="BJ21" s="49"/>
      <c r="BK21" s="88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90"/>
      <c r="BY21" s="30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31"/>
      <c r="CN21" s="30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31"/>
      <c r="DD21" s="30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31"/>
      <c r="DQ21" s="30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31"/>
      <c r="ED21" s="30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31"/>
      <c r="ES21" s="30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33"/>
    </row>
    <row r="22" spans="1:164" ht="12">
      <c r="A22" s="52" t="s">
        <v>43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3" t="s">
        <v>41</v>
      </c>
      <c r="AY22" s="54"/>
      <c r="AZ22" s="54"/>
      <c r="BA22" s="54"/>
      <c r="BB22" s="54"/>
      <c r="BC22" s="55"/>
      <c r="BD22" s="56" t="s">
        <v>42</v>
      </c>
      <c r="BE22" s="54"/>
      <c r="BF22" s="54"/>
      <c r="BG22" s="54"/>
      <c r="BH22" s="54"/>
      <c r="BI22" s="54"/>
      <c r="BJ22" s="55"/>
      <c r="BK22" s="118" t="s">
        <v>255</v>
      </c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20"/>
      <c r="BY22" s="39" t="s">
        <v>255</v>
      </c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1"/>
      <c r="CN22" s="39" t="s">
        <v>255</v>
      </c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1"/>
      <c r="DD22" s="39" t="s">
        <v>255</v>
      </c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1"/>
      <c r="DQ22" s="39" t="s">
        <v>255</v>
      </c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1"/>
      <c r="ED22" s="39" t="s">
        <v>255</v>
      </c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1"/>
      <c r="ES22" s="39" t="s">
        <v>255</v>
      </c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2"/>
    </row>
    <row r="23" spans="1:164" ht="24" customHeight="1">
      <c r="A23" s="52" t="s">
        <v>44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3" t="s">
        <v>45</v>
      </c>
      <c r="AY23" s="54"/>
      <c r="AZ23" s="54"/>
      <c r="BA23" s="54"/>
      <c r="BB23" s="54"/>
      <c r="BC23" s="55"/>
      <c r="BD23" s="56" t="s">
        <v>46</v>
      </c>
      <c r="BE23" s="54"/>
      <c r="BF23" s="54"/>
      <c r="BG23" s="54"/>
      <c r="BH23" s="54"/>
      <c r="BI23" s="54"/>
      <c r="BJ23" s="55"/>
      <c r="BK23" s="118" t="s">
        <v>255</v>
      </c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20"/>
      <c r="BY23" s="39" t="s">
        <v>255</v>
      </c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1"/>
      <c r="CN23" s="39" t="s">
        <v>255</v>
      </c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1"/>
      <c r="DD23" s="39" t="s">
        <v>255</v>
      </c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1"/>
      <c r="DQ23" s="39" t="s">
        <v>255</v>
      </c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1"/>
      <c r="ED23" s="39" t="s">
        <v>255</v>
      </c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1"/>
      <c r="ES23" s="39" t="s">
        <v>255</v>
      </c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2"/>
    </row>
    <row r="24" spans="1:164" ht="12">
      <c r="A24" s="52" t="s">
        <v>49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3" t="s">
        <v>47</v>
      </c>
      <c r="AY24" s="54"/>
      <c r="AZ24" s="54"/>
      <c r="BA24" s="54"/>
      <c r="BB24" s="54"/>
      <c r="BC24" s="55"/>
      <c r="BD24" s="56" t="s">
        <v>48</v>
      </c>
      <c r="BE24" s="54"/>
      <c r="BF24" s="54"/>
      <c r="BG24" s="54"/>
      <c r="BH24" s="54"/>
      <c r="BI24" s="54"/>
      <c r="BJ24" s="55"/>
      <c r="BK24" s="118" t="s">
        <v>255</v>
      </c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20"/>
      <c r="BY24" s="39" t="s">
        <v>255</v>
      </c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1"/>
      <c r="CN24" s="39" t="s">
        <v>255</v>
      </c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1"/>
      <c r="DD24" s="39" t="s">
        <v>255</v>
      </c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1"/>
      <c r="DQ24" s="39" t="s">
        <v>255</v>
      </c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1"/>
      <c r="ED24" s="39" t="s">
        <v>255</v>
      </c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1"/>
      <c r="ES24" s="39" t="s">
        <v>255</v>
      </c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2"/>
    </row>
    <row r="25" spans="1:164" ht="11.25">
      <c r="A25" s="43" t="s">
        <v>50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 t="s">
        <v>52</v>
      </c>
      <c r="AY25" s="45"/>
      <c r="AZ25" s="45"/>
      <c r="BA25" s="45"/>
      <c r="BB25" s="45"/>
      <c r="BC25" s="46"/>
      <c r="BD25" s="50" t="s">
        <v>53</v>
      </c>
      <c r="BE25" s="45"/>
      <c r="BF25" s="45"/>
      <c r="BG25" s="45"/>
      <c r="BH25" s="45"/>
      <c r="BI25" s="45"/>
      <c r="BJ25" s="46"/>
      <c r="BK25" s="121" t="s">
        <v>255</v>
      </c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3"/>
      <c r="BY25" s="27" t="s">
        <v>255</v>
      </c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9"/>
      <c r="CN25" s="27" t="s">
        <v>255</v>
      </c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9"/>
      <c r="DD25" s="27" t="s">
        <v>255</v>
      </c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9"/>
      <c r="DQ25" s="27" t="s">
        <v>255</v>
      </c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9"/>
      <c r="ED25" s="27" t="s">
        <v>255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9"/>
      <c r="ES25" s="27" t="s">
        <v>255</v>
      </c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32"/>
    </row>
    <row r="26" spans="1:164" ht="22.5" customHeight="1">
      <c r="A26" s="34" t="s">
        <v>51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47"/>
      <c r="AY26" s="48"/>
      <c r="AZ26" s="48"/>
      <c r="BA26" s="48"/>
      <c r="BB26" s="48"/>
      <c r="BC26" s="49"/>
      <c r="BD26" s="51"/>
      <c r="BE26" s="48"/>
      <c r="BF26" s="48"/>
      <c r="BG26" s="48"/>
      <c r="BH26" s="48"/>
      <c r="BI26" s="48"/>
      <c r="BJ26" s="49"/>
      <c r="BK26" s="88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90"/>
      <c r="BY26" s="30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31"/>
      <c r="CN26" s="30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31"/>
      <c r="DD26" s="30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31"/>
      <c r="DQ26" s="30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31"/>
      <c r="ED26" s="30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31"/>
      <c r="ES26" s="30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33"/>
    </row>
    <row r="27" spans="1:164" ht="22.5" customHeight="1">
      <c r="A27" s="34" t="s">
        <v>54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47" t="s">
        <v>55</v>
      </c>
      <c r="AY27" s="48"/>
      <c r="AZ27" s="48"/>
      <c r="BA27" s="48"/>
      <c r="BB27" s="48"/>
      <c r="BC27" s="49"/>
      <c r="BD27" s="51" t="s">
        <v>56</v>
      </c>
      <c r="BE27" s="48"/>
      <c r="BF27" s="48"/>
      <c r="BG27" s="48"/>
      <c r="BH27" s="48"/>
      <c r="BI27" s="48"/>
      <c r="BJ27" s="49"/>
      <c r="BK27" s="88" t="s">
        <v>255</v>
      </c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90"/>
      <c r="BY27" s="30" t="s">
        <v>255</v>
      </c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31"/>
      <c r="CN27" s="30" t="s">
        <v>255</v>
      </c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31"/>
      <c r="DD27" s="30" t="s">
        <v>255</v>
      </c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31"/>
      <c r="DQ27" s="30" t="s">
        <v>255</v>
      </c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31"/>
      <c r="ED27" s="30" t="s">
        <v>255</v>
      </c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31"/>
      <c r="ES27" s="30" t="s">
        <v>255</v>
      </c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33"/>
    </row>
    <row r="28" spans="1:164" ht="12">
      <c r="A28" s="52" t="s">
        <v>57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3" t="s">
        <v>58</v>
      </c>
      <c r="AY28" s="54"/>
      <c r="AZ28" s="54"/>
      <c r="BA28" s="54"/>
      <c r="BB28" s="54"/>
      <c r="BC28" s="55"/>
      <c r="BD28" s="56" t="s">
        <v>59</v>
      </c>
      <c r="BE28" s="54"/>
      <c r="BF28" s="54"/>
      <c r="BG28" s="54"/>
      <c r="BH28" s="54"/>
      <c r="BI28" s="54"/>
      <c r="BJ28" s="55"/>
      <c r="BK28" s="118" t="s">
        <v>255</v>
      </c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20"/>
      <c r="BY28" s="39" t="s">
        <v>255</v>
      </c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1"/>
      <c r="CN28" s="39" t="s">
        <v>264</v>
      </c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1"/>
      <c r="DD28" s="39" t="s">
        <v>255</v>
      </c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1"/>
      <c r="DQ28" s="39" t="s">
        <v>255</v>
      </c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1"/>
      <c r="ED28" s="39" t="s">
        <v>255</v>
      </c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1"/>
      <c r="ES28" s="39" t="s">
        <v>255</v>
      </c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2"/>
    </row>
    <row r="29" spans="1:164" ht="11.25">
      <c r="A29" s="43" t="s">
        <v>50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4" t="s">
        <v>61</v>
      </c>
      <c r="AY29" s="45"/>
      <c r="AZ29" s="45"/>
      <c r="BA29" s="45"/>
      <c r="BB29" s="45"/>
      <c r="BC29" s="46"/>
      <c r="BD29" s="50" t="s">
        <v>62</v>
      </c>
      <c r="BE29" s="45"/>
      <c r="BF29" s="45"/>
      <c r="BG29" s="45"/>
      <c r="BH29" s="45"/>
      <c r="BI29" s="45"/>
      <c r="BJ29" s="46"/>
      <c r="BK29" s="121" t="s">
        <v>255</v>
      </c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3"/>
      <c r="BY29" s="27" t="s">
        <v>255</v>
      </c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9"/>
      <c r="CN29" s="27" t="s">
        <v>255</v>
      </c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9"/>
      <c r="DD29" s="27" t="s">
        <v>255</v>
      </c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9"/>
      <c r="DQ29" s="27" t="s">
        <v>255</v>
      </c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9"/>
      <c r="ED29" s="27" t="s">
        <v>255</v>
      </c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9"/>
      <c r="ES29" s="27" t="s">
        <v>255</v>
      </c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32"/>
    </row>
    <row r="30" spans="1:164" ht="11.25">
      <c r="A30" s="34" t="s">
        <v>60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47"/>
      <c r="AY30" s="48"/>
      <c r="AZ30" s="48"/>
      <c r="BA30" s="48"/>
      <c r="BB30" s="48"/>
      <c r="BC30" s="49"/>
      <c r="BD30" s="51"/>
      <c r="BE30" s="48"/>
      <c r="BF30" s="48"/>
      <c r="BG30" s="48"/>
      <c r="BH30" s="48"/>
      <c r="BI30" s="48"/>
      <c r="BJ30" s="49"/>
      <c r="BK30" s="88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90"/>
      <c r="BY30" s="30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31"/>
      <c r="CN30" s="30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31"/>
      <c r="DD30" s="30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31"/>
      <c r="DQ30" s="30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31"/>
      <c r="ED30" s="30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31"/>
      <c r="ES30" s="30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33"/>
    </row>
    <row r="31" spans="1:164" ht="11.25">
      <c r="A31" s="34" t="s">
        <v>63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47" t="s">
        <v>64</v>
      </c>
      <c r="AY31" s="48"/>
      <c r="AZ31" s="48"/>
      <c r="BA31" s="48"/>
      <c r="BB31" s="48"/>
      <c r="BC31" s="49"/>
      <c r="BD31" s="51" t="s">
        <v>65</v>
      </c>
      <c r="BE31" s="48"/>
      <c r="BF31" s="48"/>
      <c r="BG31" s="48"/>
      <c r="BH31" s="48"/>
      <c r="BI31" s="48"/>
      <c r="BJ31" s="49"/>
      <c r="BK31" s="88" t="s">
        <v>255</v>
      </c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90"/>
      <c r="BY31" s="30" t="s">
        <v>255</v>
      </c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31"/>
      <c r="CN31" s="30" t="s">
        <v>255</v>
      </c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31"/>
      <c r="DD31" s="30" t="s">
        <v>255</v>
      </c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31"/>
      <c r="DQ31" s="30" t="s">
        <v>255</v>
      </c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31"/>
      <c r="ED31" s="30" t="s">
        <v>255</v>
      </c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31"/>
      <c r="ES31" s="30" t="s">
        <v>255</v>
      </c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33"/>
    </row>
    <row r="32" spans="1:164" ht="11.25">
      <c r="A32" s="34" t="s">
        <v>66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47" t="s">
        <v>67</v>
      </c>
      <c r="AY32" s="48"/>
      <c r="AZ32" s="48"/>
      <c r="BA32" s="48"/>
      <c r="BB32" s="48"/>
      <c r="BC32" s="49"/>
      <c r="BD32" s="51" t="s">
        <v>68</v>
      </c>
      <c r="BE32" s="48"/>
      <c r="BF32" s="48"/>
      <c r="BG32" s="48"/>
      <c r="BH32" s="48"/>
      <c r="BI32" s="48"/>
      <c r="BJ32" s="49"/>
      <c r="BK32" s="88" t="s">
        <v>255</v>
      </c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90"/>
      <c r="BY32" s="30" t="s">
        <v>255</v>
      </c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31"/>
      <c r="CN32" s="30" t="s">
        <v>255</v>
      </c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31"/>
      <c r="DD32" s="30" t="s">
        <v>255</v>
      </c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31"/>
      <c r="DQ32" s="30" t="s">
        <v>255</v>
      </c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31"/>
      <c r="ED32" s="30" t="s">
        <v>255</v>
      </c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31"/>
      <c r="ES32" s="30" t="s">
        <v>255</v>
      </c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33"/>
    </row>
    <row r="33" spans="1:164" ht="11.25">
      <c r="A33" s="34" t="s">
        <v>69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47" t="s">
        <v>70</v>
      </c>
      <c r="AY33" s="48"/>
      <c r="AZ33" s="48"/>
      <c r="BA33" s="48"/>
      <c r="BB33" s="48"/>
      <c r="BC33" s="49"/>
      <c r="BD33" s="51" t="s">
        <v>71</v>
      </c>
      <c r="BE33" s="48"/>
      <c r="BF33" s="48"/>
      <c r="BG33" s="48"/>
      <c r="BH33" s="48"/>
      <c r="BI33" s="48"/>
      <c r="BJ33" s="49"/>
      <c r="BK33" s="88" t="s">
        <v>255</v>
      </c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90"/>
      <c r="BY33" s="30" t="s">
        <v>255</v>
      </c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31"/>
      <c r="CN33" s="30" t="s">
        <v>255</v>
      </c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31"/>
      <c r="DD33" s="30" t="s">
        <v>255</v>
      </c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31"/>
      <c r="DQ33" s="30" t="s">
        <v>255</v>
      </c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31"/>
      <c r="ED33" s="30" t="s">
        <v>255</v>
      </c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31"/>
      <c r="ES33" s="30" t="s">
        <v>255</v>
      </c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33"/>
    </row>
    <row r="34" spans="1:164" ht="11.25">
      <c r="A34" s="34" t="s">
        <v>78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47" t="s">
        <v>72</v>
      </c>
      <c r="AY34" s="48"/>
      <c r="AZ34" s="48"/>
      <c r="BA34" s="48"/>
      <c r="BB34" s="48"/>
      <c r="BC34" s="49"/>
      <c r="BD34" s="51" t="s">
        <v>75</v>
      </c>
      <c r="BE34" s="48"/>
      <c r="BF34" s="48"/>
      <c r="BG34" s="48"/>
      <c r="BH34" s="48"/>
      <c r="BI34" s="48"/>
      <c r="BJ34" s="49"/>
      <c r="BK34" s="88" t="s">
        <v>255</v>
      </c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90"/>
      <c r="BY34" s="30" t="s">
        <v>255</v>
      </c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31"/>
      <c r="CN34" s="30" t="s">
        <v>255</v>
      </c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31"/>
      <c r="DD34" s="30" t="s">
        <v>255</v>
      </c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31"/>
      <c r="DQ34" s="30" t="s">
        <v>255</v>
      </c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31"/>
      <c r="ED34" s="30" t="s">
        <v>255</v>
      </c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31"/>
      <c r="ES34" s="30" t="s">
        <v>255</v>
      </c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33"/>
    </row>
    <row r="35" spans="1:164" ht="11.25">
      <c r="A35" s="34" t="s">
        <v>79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47" t="s">
        <v>73</v>
      </c>
      <c r="AY35" s="48"/>
      <c r="AZ35" s="48"/>
      <c r="BA35" s="48"/>
      <c r="BB35" s="48"/>
      <c r="BC35" s="49"/>
      <c r="BD35" s="51" t="s">
        <v>76</v>
      </c>
      <c r="BE35" s="48"/>
      <c r="BF35" s="48"/>
      <c r="BG35" s="48"/>
      <c r="BH35" s="48"/>
      <c r="BI35" s="48"/>
      <c r="BJ35" s="49"/>
      <c r="BK35" s="88" t="s">
        <v>255</v>
      </c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90"/>
      <c r="BY35" s="30" t="s">
        <v>255</v>
      </c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31"/>
      <c r="CN35" s="30" t="s">
        <v>255</v>
      </c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31"/>
      <c r="DD35" s="30" t="s">
        <v>255</v>
      </c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31"/>
      <c r="DQ35" s="30" t="s">
        <v>255</v>
      </c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31"/>
      <c r="ED35" s="30" t="s">
        <v>255</v>
      </c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31"/>
      <c r="ES35" s="30" t="s">
        <v>255</v>
      </c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33"/>
    </row>
    <row r="36" spans="1:164" ht="11.25">
      <c r="A36" s="34" t="s">
        <v>80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47" t="s">
        <v>74</v>
      </c>
      <c r="AY36" s="48"/>
      <c r="AZ36" s="48"/>
      <c r="BA36" s="48"/>
      <c r="BB36" s="48"/>
      <c r="BC36" s="49"/>
      <c r="BD36" s="51" t="s">
        <v>77</v>
      </c>
      <c r="BE36" s="48"/>
      <c r="BF36" s="48"/>
      <c r="BG36" s="48"/>
      <c r="BH36" s="48"/>
      <c r="BI36" s="48"/>
      <c r="BJ36" s="49"/>
      <c r="BK36" s="88" t="s">
        <v>255</v>
      </c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90"/>
      <c r="BY36" s="30" t="s">
        <v>255</v>
      </c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31"/>
      <c r="CN36" s="30" t="s">
        <v>255</v>
      </c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31"/>
      <c r="DD36" s="30" t="s">
        <v>255</v>
      </c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31"/>
      <c r="DQ36" s="30" t="s">
        <v>255</v>
      </c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31"/>
      <c r="ED36" s="30" t="s">
        <v>265</v>
      </c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31"/>
      <c r="ES36" s="30" t="s">
        <v>266</v>
      </c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33"/>
    </row>
    <row r="37" spans="1:164" ht="12">
      <c r="A37" s="52" t="s">
        <v>81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3" t="s">
        <v>82</v>
      </c>
      <c r="AY37" s="54"/>
      <c r="AZ37" s="54"/>
      <c r="BA37" s="54"/>
      <c r="BB37" s="54"/>
      <c r="BC37" s="55"/>
      <c r="BD37" s="56" t="s">
        <v>83</v>
      </c>
      <c r="BE37" s="54"/>
      <c r="BF37" s="54"/>
      <c r="BG37" s="54"/>
      <c r="BH37" s="54"/>
      <c r="BI37" s="54"/>
      <c r="BJ37" s="55"/>
      <c r="BK37" s="118">
        <v>5921000</v>
      </c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20"/>
      <c r="BY37" s="39">
        <v>5134858.91</v>
      </c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1"/>
      <c r="CN37" s="39" t="s">
        <v>255</v>
      </c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1"/>
      <c r="DD37" s="39" t="s">
        <v>255</v>
      </c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1"/>
      <c r="DQ37" s="39" t="s">
        <v>255</v>
      </c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1"/>
      <c r="ED37" s="39">
        <v>5134858.91</v>
      </c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1"/>
      <c r="ES37" s="118">
        <f>BK37-ED37</f>
        <v>786141.0899999999</v>
      </c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2"/>
    </row>
    <row r="38" spans="1:164" ht="11.25">
      <c r="A38" s="43" t="s">
        <v>39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4" t="s">
        <v>38</v>
      </c>
      <c r="AY38" s="45"/>
      <c r="AZ38" s="45"/>
      <c r="BA38" s="45"/>
      <c r="BB38" s="45"/>
      <c r="BC38" s="46"/>
      <c r="BD38" s="50" t="s">
        <v>83</v>
      </c>
      <c r="BE38" s="45"/>
      <c r="BF38" s="45"/>
      <c r="BG38" s="45"/>
      <c r="BH38" s="45"/>
      <c r="BI38" s="45"/>
      <c r="BJ38" s="46"/>
      <c r="BK38" s="121">
        <v>5921000</v>
      </c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3"/>
      <c r="BY38" s="27">
        <v>5134858.91</v>
      </c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9"/>
      <c r="CN38" s="27" t="s">
        <v>255</v>
      </c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9"/>
      <c r="DD38" s="27" t="s">
        <v>255</v>
      </c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9"/>
      <c r="DQ38" s="27" t="s">
        <v>255</v>
      </c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9"/>
      <c r="ED38" s="27">
        <v>5134858.91</v>
      </c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9"/>
      <c r="ES38" s="121">
        <f>BK38-ED38</f>
        <v>786141.0899999999</v>
      </c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32"/>
    </row>
    <row r="39" spans="1:164" ht="22.5" customHeight="1">
      <c r="A39" s="34" t="s">
        <v>84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47"/>
      <c r="AY39" s="48"/>
      <c r="AZ39" s="48"/>
      <c r="BA39" s="48"/>
      <c r="BB39" s="48"/>
      <c r="BC39" s="49"/>
      <c r="BD39" s="51"/>
      <c r="BE39" s="48"/>
      <c r="BF39" s="48"/>
      <c r="BG39" s="48"/>
      <c r="BH39" s="48"/>
      <c r="BI39" s="48"/>
      <c r="BJ39" s="49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90"/>
      <c r="BY39" s="30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31"/>
      <c r="CN39" s="30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31"/>
      <c r="DD39" s="30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31"/>
      <c r="DQ39" s="30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31"/>
      <c r="ED39" s="30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31"/>
      <c r="ES39" s="30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33"/>
    </row>
    <row r="40" spans="1:164" ht="11.25">
      <c r="A40" s="34" t="s">
        <v>243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47" t="s">
        <v>85</v>
      </c>
      <c r="AY40" s="48"/>
      <c r="AZ40" s="48"/>
      <c r="BA40" s="48"/>
      <c r="BB40" s="48"/>
      <c r="BC40" s="49"/>
      <c r="BD40" s="51" t="s">
        <v>83</v>
      </c>
      <c r="BE40" s="48"/>
      <c r="BF40" s="48"/>
      <c r="BG40" s="48"/>
      <c r="BH40" s="48"/>
      <c r="BI40" s="48"/>
      <c r="BJ40" s="49"/>
      <c r="BK40" s="30" t="s">
        <v>255</v>
      </c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31"/>
      <c r="BY40" s="30" t="s">
        <v>255</v>
      </c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31"/>
      <c r="CN40" s="30" t="s">
        <v>255</v>
      </c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31"/>
      <c r="DD40" s="30" t="s">
        <v>255</v>
      </c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31"/>
      <c r="DQ40" s="30" t="s">
        <v>255</v>
      </c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31"/>
      <c r="ED40" s="30" t="s">
        <v>255</v>
      </c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31"/>
      <c r="ES40" s="30" t="s">
        <v>255</v>
      </c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33"/>
    </row>
    <row r="41" spans="1:164" ht="11.25">
      <c r="A41" s="34" t="s">
        <v>87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47" t="s">
        <v>86</v>
      </c>
      <c r="AY41" s="48"/>
      <c r="AZ41" s="48"/>
      <c r="BA41" s="48"/>
      <c r="BB41" s="48"/>
      <c r="BC41" s="49"/>
      <c r="BD41" s="51" t="s">
        <v>83</v>
      </c>
      <c r="BE41" s="48"/>
      <c r="BF41" s="48"/>
      <c r="BG41" s="48"/>
      <c r="BH41" s="48"/>
      <c r="BI41" s="48"/>
      <c r="BJ41" s="49"/>
      <c r="BK41" s="30" t="s">
        <v>255</v>
      </c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31"/>
      <c r="BY41" s="30" t="s">
        <v>255</v>
      </c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31"/>
      <c r="CN41" s="30" t="s">
        <v>255</v>
      </c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31"/>
      <c r="DD41" s="30" t="s">
        <v>255</v>
      </c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31"/>
      <c r="DQ41" s="30" t="s">
        <v>255</v>
      </c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31"/>
      <c r="ED41" s="30" t="s">
        <v>255</v>
      </c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31"/>
      <c r="ES41" s="30" t="s">
        <v>255</v>
      </c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33"/>
    </row>
    <row r="42" spans="1:164" ht="12" thickBot="1">
      <c r="A42" s="138" t="s">
        <v>88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38" t="s">
        <v>89</v>
      </c>
      <c r="AY42" s="36"/>
      <c r="AZ42" s="36"/>
      <c r="BA42" s="36"/>
      <c r="BB42" s="36"/>
      <c r="BC42" s="37"/>
      <c r="BD42" s="35" t="s">
        <v>83</v>
      </c>
      <c r="BE42" s="36"/>
      <c r="BF42" s="36"/>
      <c r="BG42" s="36"/>
      <c r="BH42" s="36"/>
      <c r="BI42" s="36"/>
      <c r="BJ42" s="37"/>
      <c r="BK42" s="21" t="s">
        <v>255</v>
      </c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3"/>
      <c r="BY42" s="21" t="s">
        <v>255</v>
      </c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3"/>
      <c r="CN42" s="21" t="s">
        <v>255</v>
      </c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3"/>
      <c r="DD42" s="21" t="s">
        <v>255</v>
      </c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3"/>
      <c r="DQ42" s="21" t="s">
        <v>255</v>
      </c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3"/>
      <c r="ED42" s="21" t="s">
        <v>255</v>
      </c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3"/>
      <c r="ES42" s="21" t="s">
        <v>255</v>
      </c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4"/>
    </row>
    <row r="43" spans="30:164" ht="12">
      <c r="AD43" s="99" t="s">
        <v>91</v>
      </c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FH43" s="2" t="s">
        <v>90</v>
      </c>
    </row>
    <row r="44" ht="3.75" customHeight="1"/>
    <row r="45" spans="1:164" ht="11.25">
      <c r="A45" s="62" t="s">
        <v>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3"/>
      <c r="AX45" s="75" t="s">
        <v>1</v>
      </c>
      <c r="AY45" s="76"/>
      <c r="AZ45" s="76"/>
      <c r="BA45" s="76"/>
      <c r="BB45" s="76"/>
      <c r="BC45" s="77"/>
      <c r="BD45" s="75" t="s">
        <v>2</v>
      </c>
      <c r="BE45" s="76"/>
      <c r="BF45" s="76"/>
      <c r="BG45" s="76"/>
      <c r="BH45" s="76"/>
      <c r="BI45" s="76"/>
      <c r="BJ45" s="77"/>
      <c r="BK45" s="75" t="s">
        <v>3</v>
      </c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7"/>
      <c r="BY45" s="81" t="s">
        <v>9</v>
      </c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2"/>
      <c r="ES45" s="75" t="s">
        <v>10</v>
      </c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</row>
    <row r="46" spans="1:164" ht="24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4"/>
      <c r="AX46" s="78"/>
      <c r="AY46" s="79"/>
      <c r="AZ46" s="79"/>
      <c r="BA46" s="79"/>
      <c r="BB46" s="79"/>
      <c r="BC46" s="80"/>
      <c r="BD46" s="78"/>
      <c r="BE46" s="79"/>
      <c r="BF46" s="79"/>
      <c r="BG46" s="79"/>
      <c r="BH46" s="79"/>
      <c r="BI46" s="79"/>
      <c r="BJ46" s="80"/>
      <c r="BK46" s="78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80"/>
      <c r="BY46" s="68" t="s">
        <v>4</v>
      </c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70"/>
      <c r="CN46" s="68" t="s">
        <v>5</v>
      </c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70"/>
      <c r="DD46" s="68" t="s">
        <v>6</v>
      </c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70"/>
      <c r="DQ46" s="68" t="s">
        <v>7</v>
      </c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70"/>
      <c r="ED46" s="68" t="s">
        <v>8</v>
      </c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70"/>
      <c r="ES46" s="78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</row>
    <row r="47" spans="1:164" ht="12" thickBot="1">
      <c r="A47" s="71">
        <v>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2"/>
      <c r="AX47" s="61">
        <v>2</v>
      </c>
      <c r="AY47" s="62"/>
      <c r="AZ47" s="62"/>
      <c r="BA47" s="62"/>
      <c r="BB47" s="62"/>
      <c r="BC47" s="63"/>
      <c r="BD47" s="61">
        <v>3</v>
      </c>
      <c r="BE47" s="62"/>
      <c r="BF47" s="62"/>
      <c r="BG47" s="62"/>
      <c r="BH47" s="62"/>
      <c r="BI47" s="62"/>
      <c r="BJ47" s="63"/>
      <c r="BK47" s="61">
        <v>4</v>
      </c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3"/>
      <c r="BY47" s="61">
        <v>5</v>
      </c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3"/>
      <c r="CN47" s="61">
        <v>6</v>
      </c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3"/>
      <c r="DD47" s="61">
        <v>7</v>
      </c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3"/>
      <c r="DQ47" s="61">
        <v>8</v>
      </c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3"/>
      <c r="ED47" s="61">
        <v>9</v>
      </c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3"/>
      <c r="ES47" s="61">
        <v>10</v>
      </c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</row>
    <row r="48" spans="1:164" ht="13.5" customHeight="1">
      <c r="A48" s="93" t="s">
        <v>92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64" t="s">
        <v>93</v>
      </c>
      <c r="AY48" s="65"/>
      <c r="AZ48" s="65"/>
      <c r="BA48" s="65"/>
      <c r="BB48" s="65"/>
      <c r="BC48" s="66"/>
      <c r="BD48" s="67" t="s">
        <v>59</v>
      </c>
      <c r="BE48" s="65"/>
      <c r="BF48" s="65"/>
      <c r="BG48" s="65"/>
      <c r="BH48" s="65"/>
      <c r="BI48" s="65"/>
      <c r="BJ48" s="66"/>
      <c r="BK48" s="124">
        <f>BK49+BK85</f>
        <v>5152400</v>
      </c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6"/>
      <c r="BY48" s="57">
        <v>4019898.05</v>
      </c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9"/>
      <c r="CN48" s="57" t="s">
        <v>255</v>
      </c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9"/>
      <c r="DD48" s="57">
        <v>1114960.86</v>
      </c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9"/>
      <c r="DQ48" s="57" t="s">
        <v>255</v>
      </c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9"/>
      <c r="ED48" s="57">
        <f>BY48+DD48</f>
        <v>5134858.91</v>
      </c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9"/>
      <c r="ES48" s="124">
        <f>BK48-ED48</f>
        <v>17541.08999999985</v>
      </c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60"/>
    </row>
    <row r="49" spans="1:164" ht="11.25">
      <c r="A49" s="43" t="s">
        <v>50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4" t="s">
        <v>95</v>
      </c>
      <c r="AY49" s="45"/>
      <c r="AZ49" s="45"/>
      <c r="BA49" s="45"/>
      <c r="BB49" s="45"/>
      <c r="BC49" s="46"/>
      <c r="BD49" s="50" t="s">
        <v>96</v>
      </c>
      <c r="BE49" s="45"/>
      <c r="BF49" s="45"/>
      <c r="BG49" s="45"/>
      <c r="BH49" s="45"/>
      <c r="BI49" s="45"/>
      <c r="BJ49" s="46"/>
      <c r="BK49" s="121">
        <v>4047100</v>
      </c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3"/>
      <c r="BY49" s="121">
        <v>2422823.9</v>
      </c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3"/>
      <c r="CN49" s="27" t="s">
        <v>255</v>
      </c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9"/>
      <c r="DD49" s="27">
        <v>1112803.86</v>
      </c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9"/>
      <c r="DQ49" s="27" t="s">
        <v>255</v>
      </c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9"/>
      <c r="ED49" s="121">
        <f>BY49+DD49</f>
        <v>3535627.76</v>
      </c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9"/>
      <c r="ES49" s="121">
        <f>BK49-ED49</f>
        <v>511472.2400000002</v>
      </c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32"/>
    </row>
    <row r="50" spans="1:164" ht="24" customHeight="1">
      <c r="A50" s="91" t="s">
        <v>94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47"/>
      <c r="AY50" s="48"/>
      <c r="AZ50" s="48"/>
      <c r="BA50" s="48"/>
      <c r="BB50" s="48"/>
      <c r="BC50" s="49"/>
      <c r="BD50" s="51"/>
      <c r="BE50" s="48"/>
      <c r="BF50" s="48"/>
      <c r="BG50" s="48"/>
      <c r="BH50" s="48"/>
      <c r="BI50" s="48"/>
      <c r="BJ50" s="49"/>
      <c r="BK50" s="88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90"/>
      <c r="BY50" s="88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90"/>
      <c r="CN50" s="30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31"/>
      <c r="DD50" s="30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31"/>
      <c r="DQ50" s="30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31"/>
      <c r="ED50" s="30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31"/>
      <c r="ES50" s="30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33"/>
    </row>
    <row r="51" spans="1:164" ht="11.25">
      <c r="A51" s="43" t="s">
        <v>50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4" t="s">
        <v>98</v>
      </c>
      <c r="AY51" s="45"/>
      <c r="AZ51" s="45"/>
      <c r="BA51" s="45"/>
      <c r="BB51" s="45"/>
      <c r="BC51" s="46"/>
      <c r="BD51" s="50" t="s">
        <v>99</v>
      </c>
      <c r="BE51" s="45"/>
      <c r="BF51" s="45"/>
      <c r="BG51" s="45"/>
      <c r="BH51" s="45"/>
      <c r="BI51" s="45"/>
      <c r="BJ51" s="46"/>
      <c r="BK51" s="121">
        <v>3108000</v>
      </c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3"/>
      <c r="BY51" s="121">
        <v>1623436</v>
      </c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3"/>
      <c r="CN51" s="27" t="s">
        <v>255</v>
      </c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9"/>
      <c r="DD51" s="121">
        <v>1090245.4</v>
      </c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3"/>
      <c r="DQ51" s="27" t="s">
        <v>255</v>
      </c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9"/>
      <c r="ED51" s="121">
        <f>BY51+DD51</f>
        <v>2713681.4</v>
      </c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9"/>
      <c r="ES51" s="121">
        <v>394318.6</v>
      </c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32"/>
    </row>
    <row r="52" spans="1:164" ht="11.25">
      <c r="A52" s="34" t="s">
        <v>97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47"/>
      <c r="AY52" s="48"/>
      <c r="AZ52" s="48"/>
      <c r="BA52" s="48"/>
      <c r="BB52" s="48"/>
      <c r="BC52" s="49"/>
      <c r="BD52" s="51"/>
      <c r="BE52" s="48"/>
      <c r="BF52" s="48"/>
      <c r="BG52" s="48"/>
      <c r="BH52" s="48"/>
      <c r="BI52" s="48"/>
      <c r="BJ52" s="49"/>
      <c r="BK52" s="88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90"/>
      <c r="BY52" s="88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90"/>
      <c r="CN52" s="30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31"/>
      <c r="DD52" s="88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90"/>
      <c r="DQ52" s="30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31"/>
      <c r="ED52" s="30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31"/>
      <c r="ES52" s="30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33"/>
    </row>
    <row r="53" spans="1:164" ht="11.25">
      <c r="A53" s="34" t="s">
        <v>100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47" t="s">
        <v>101</v>
      </c>
      <c r="AY53" s="48"/>
      <c r="AZ53" s="48"/>
      <c r="BA53" s="48"/>
      <c r="BB53" s="48"/>
      <c r="BC53" s="49"/>
      <c r="BD53" s="51" t="s">
        <v>102</v>
      </c>
      <c r="BE53" s="48"/>
      <c r="BF53" s="48"/>
      <c r="BG53" s="48"/>
      <c r="BH53" s="48"/>
      <c r="BI53" s="48"/>
      <c r="BJ53" s="49"/>
      <c r="BK53" s="88">
        <v>500</v>
      </c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90"/>
      <c r="BY53" s="88">
        <v>500</v>
      </c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90"/>
      <c r="CN53" s="30" t="s">
        <v>255</v>
      </c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31"/>
      <c r="DD53" s="30" t="s">
        <v>255</v>
      </c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31"/>
      <c r="DQ53" s="30" t="s">
        <v>255</v>
      </c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31"/>
      <c r="ED53" s="118">
        <v>500</v>
      </c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1"/>
      <c r="ES53" s="88" t="s">
        <v>255</v>
      </c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33"/>
    </row>
    <row r="54" spans="1:164" ht="11.25">
      <c r="A54" s="34" t="s">
        <v>103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47" t="s">
        <v>104</v>
      </c>
      <c r="AY54" s="48"/>
      <c r="AZ54" s="48"/>
      <c r="BA54" s="48"/>
      <c r="BB54" s="48"/>
      <c r="BC54" s="49"/>
      <c r="BD54" s="51" t="s">
        <v>105</v>
      </c>
      <c r="BE54" s="48"/>
      <c r="BF54" s="48"/>
      <c r="BG54" s="48"/>
      <c r="BH54" s="48"/>
      <c r="BI54" s="48"/>
      <c r="BJ54" s="49"/>
      <c r="BK54" s="88">
        <v>938600</v>
      </c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90"/>
      <c r="BY54" s="88">
        <v>798887.9</v>
      </c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90"/>
      <c r="CN54" s="30" t="s">
        <v>255</v>
      </c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31"/>
      <c r="DD54" s="30">
        <v>22558.46</v>
      </c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31"/>
      <c r="DQ54" s="30" t="s">
        <v>255</v>
      </c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31"/>
      <c r="ED54" s="118">
        <f>BY54+DD54</f>
        <v>821446.36</v>
      </c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1"/>
      <c r="ES54" s="88">
        <f>BK54-ED54</f>
        <v>117153.64000000001</v>
      </c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33"/>
    </row>
    <row r="55" spans="1:164" ht="12">
      <c r="A55" s="52" t="s">
        <v>106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3" t="s">
        <v>107</v>
      </c>
      <c r="AY55" s="54"/>
      <c r="AZ55" s="54"/>
      <c r="BA55" s="54"/>
      <c r="BB55" s="54"/>
      <c r="BC55" s="55"/>
      <c r="BD55" s="56" t="s">
        <v>108</v>
      </c>
      <c r="BE55" s="54"/>
      <c r="BF55" s="54"/>
      <c r="BG55" s="54"/>
      <c r="BH55" s="54"/>
      <c r="BI55" s="54"/>
      <c r="BJ55" s="55"/>
      <c r="BK55" s="118">
        <v>754300</v>
      </c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20"/>
      <c r="BY55" s="39">
        <v>698715.52</v>
      </c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1"/>
      <c r="CN55" s="39" t="s">
        <v>255</v>
      </c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1"/>
      <c r="DD55" s="118">
        <v>2157</v>
      </c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20"/>
      <c r="DQ55" s="39" t="s">
        <v>255</v>
      </c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1"/>
      <c r="ED55" s="118">
        <f>BY55+DD55</f>
        <v>700872.52</v>
      </c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1"/>
      <c r="ES55" s="118">
        <f>BK55-ED55</f>
        <v>53427.47999999998</v>
      </c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2"/>
    </row>
    <row r="56" spans="1:164" ht="11.25">
      <c r="A56" s="43" t="s">
        <v>50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4" t="s">
        <v>110</v>
      </c>
      <c r="AY56" s="45"/>
      <c r="AZ56" s="45"/>
      <c r="BA56" s="45"/>
      <c r="BB56" s="45"/>
      <c r="BC56" s="46"/>
      <c r="BD56" s="50" t="s">
        <v>111</v>
      </c>
      <c r="BE56" s="45"/>
      <c r="BF56" s="45"/>
      <c r="BG56" s="45"/>
      <c r="BH56" s="45"/>
      <c r="BI56" s="45"/>
      <c r="BJ56" s="46"/>
      <c r="BK56" s="121">
        <v>23700</v>
      </c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3"/>
      <c r="BY56" s="27">
        <v>18941.12</v>
      </c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9"/>
      <c r="CN56" s="27" t="s">
        <v>255</v>
      </c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9"/>
      <c r="DD56" s="121" t="s">
        <v>266</v>
      </c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3"/>
      <c r="DQ56" s="27" t="s">
        <v>255</v>
      </c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9"/>
      <c r="ED56" s="121">
        <v>18941.12</v>
      </c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9"/>
      <c r="ES56" s="121">
        <f>BK56-ED56</f>
        <v>4758.880000000001</v>
      </c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32"/>
    </row>
    <row r="57" spans="1:164" ht="11.25">
      <c r="A57" s="34" t="s">
        <v>109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47"/>
      <c r="AY57" s="48"/>
      <c r="AZ57" s="48"/>
      <c r="BA57" s="48"/>
      <c r="BB57" s="48"/>
      <c r="BC57" s="49"/>
      <c r="BD57" s="51"/>
      <c r="BE57" s="48"/>
      <c r="BF57" s="48"/>
      <c r="BG57" s="48"/>
      <c r="BH57" s="48"/>
      <c r="BI57" s="48"/>
      <c r="BJ57" s="49"/>
      <c r="BK57" s="88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90"/>
      <c r="BY57" s="30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31"/>
      <c r="CN57" s="30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31"/>
      <c r="DD57" s="88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90"/>
      <c r="DQ57" s="30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31"/>
      <c r="ED57" s="30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31"/>
      <c r="ES57" s="30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33"/>
    </row>
    <row r="58" spans="1:164" ht="11.25">
      <c r="A58" s="34" t="s">
        <v>112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47" t="s">
        <v>113</v>
      </c>
      <c r="AY58" s="48"/>
      <c r="AZ58" s="48"/>
      <c r="BA58" s="48"/>
      <c r="BB58" s="48"/>
      <c r="BC58" s="49"/>
      <c r="BD58" s="51" t="s">
        <v>114</v>
      </c>
      <c r="BE58" s="48"/>
      <c r="BF58" s="48"/>
      <c r="BG58" s="48"/>
      <c r="BH58" s="48"/>
      <c r="BI58" s="48"/>
      <c r="BJ58" s="49"/>
      <c r="BK58" s="88">
        <v>65800</v>
      </c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90"/>
      <c r="BY58" s="88">
        <v>65763.6</v>
      </c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90"/>
      <c r="CN58" s="30" t="s">
        <v>255</v>
      </c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31"/>
      <c r="DD58" s="88" t="s">
        <v>266</v>
      </c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90"/>
      <c r="DQ58" s="30" t="s">
        <v>255</v>
      </c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31"/>
      <c r="ED58" s="88">
        <v>65763.6</v>
      </c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31"/>
      <c r="ES58" s="88">
        <f>BK58-ED58</f>
        <v>36.39999999999418</v>
      </c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33"/>
    </row>
    <row r="59" spans="1:164" ht="11.25">
      <c r="A59" s="34" t="s">
        <v>115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47" t="s">
        <v>116</v>
      </c>
      <c r="AY59" s="48"/>
      <c r="AZ59" s="48"/>
      <c r="BA59" s="48"/>
      <c r="BB59" s="48"/>
      <c r="BC59" s="49"/>
      <c r="BD59" s="51" t="s">
        <v>117</v>
      </c>
      <c r="BE59" s="48"/>
      <c r="BF59" s="48"/>
      <c r="BG59" s="48"/>
      <c r="BH59" s="48"/>
      <c r="BI59" s="48"/>
      <c r="BJ59" s="49"/>
      <c r="BK59" s="88">
        <v>93000</v>
      </c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90"/>
      <c r="BY59" s="30">
        <v>53421.88</v>
      </c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31"/>
      <c r="CN59" s="30" t="s">
        <v>255</v>
      </c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31"/>
      <c r="DD59" s="88" t="s">
        <v>266</v>
      </c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90"/>
      <c r="DQ59" s="30" t="s">
        <v>255</v>
      </c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31"/>
      <c r="ED59" s="88">
        <v>53421.88</v>
      </c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31"/>
      <c r="ES59" s="88">
        <f>BK59-ED59</f>
        <v>39578.12</v>
      </c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33"/>
    </row>
    <row r="60" spans="1:164" ht="11.25">
      <c r="A60" s="34" t="s">
        <v>118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47" t="s">
        <v>119</v>
      </c>
      <c r="AY60" s="48"/>
      <c r="AZ60" s="48"/>
      <c r="BA60" s="48"/>
      <c r="BB60" s="48"/>
      <c r="BC60" s="49"/>
      <c r="BD60" s="51" t="s">
        <v>120</v>
      </c>
      <c r="BE60" s="48"/>
      <c r="BF60" s="48"/>
      <c r="BG60" s="48"/>
      <c r="BH60" s="48"/>
      <c r="BI60" s="48"/>
      <c r="BJ60" s="49"/>
      <c r="BK60" s="88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90"/>
      <c r="BY60" s="30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31"/>
      <c r="CN60" s="30" t="s">
        <v>255</v>
      </c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31"/>
      <c r="DD60" s="88" t="s">
        <v>255</v>
      </c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90"/>
      <c r="DQ60" s="30" t="s">
        <v>255</v>
      </c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31"/>
      <c r="ED60" s="88" t="s">
        <v>255</v>
      </c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31"/>
      <c r="ES60" s="88" t="s">
        <v>255</v>
      </c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33"/>
    </row>
    <row r="61" spans="1:164" ht="11.25">
      <c r="A61" s="34" t="s">
        <v>121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47" t="s">
        <v>122</v>
      </c>
      <c r="AY61" s="48"/>
      <c r="AZ61" s="48"/>
      <c r="BA61" s="48"/>
      <c r="BB61" s="48"/>
      <c r="BC61" s="49"/>
      <c r="BD61" s="51" t="s">
        <v>123</v>
      </c>
      <c r="BE61" s="48"/>
      <c r="BF61" s="48"/>
      <c r="BG61" s="48"/>
      <c r="BH61" s="48"/>
      <c r="BI61" s="48"/>
      <c r="BJ61" s="49"/>
      <c r="BK61" s="88">
        <v>437100</v>
      </c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90"/>
      <c r="BY61" s="88">
        <v>435924</v>
      </c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90"/>
      <c r="CN61" s="30" t="s">
        <v>255</v>
      </c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31"/>
      <c r="DD61" s="88">
        <v>1130</v>
      </c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90"/>
      <c r="DQ61" s="30" t="s">
        <v>255</v>
      </c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31"/>
      <c r="ED61" s="88">
        <f>BY61+DD61</f>
        <v>437054</v>
      </c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31"/>
      <c r="ES61" s="88">
        <f>BK61-ED61</f>
        <v>46</v>
      </c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33"/>
    </row>
    <row r="62" spans="1:164" ht="11.25">
      <c r="A62" s="34" t="s">
        <v>124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47" t="s">
        <v>125</v>
      </c>
      <c r="AY62" s="48"/>
      <c r="AZ62" s="48"/>
      <c r="BA62" s="48"/>
      <c r="BB62" s="48"/>
      <c r="BC62" s="49"/>
      <c r="BD62" s="51" t="s">
        <v>126</v>
      </c>
      <c r="BE62" s="48"/>
      <c r="BF62" s="48"/>
      <c r="BG62" s="48"/>
      <c r="BH62" s="48"/>
      <c r="BI62" s="48"/>
      <c r="BJ62" s="49"/>
      <c r="BK62" s="88">
        <v>134700</v>
      </c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90"/>
      <c r="BY62" s="30">
        <v>124664.92</v>
      </c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31"/>
      <c r="CN62" s="30" t="s">
        <v>255</v>
      </c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31"/>
      <c r="DD62" s="88">
        <v>1027</v>
      </c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90"/>
      <c r="DQ62" s="30" t="s">
        <v>255</v>
      </c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31"/>
      <c r="ED62" s="88">
        <f>BY62+DD62</f>
        <v>125691.92</v>
      </c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31"/>
      <c r="ES62" s="88">
        <f>BK62-ED62</f>
        <v>9008.080000000002</v>
      </c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33"/>
    </row>
    <row r="63" spans="1:164" ht="12">
      <c r="A63" s="52" t="s">
        <v>127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3" t="s">
        <v>128</v>
      </c>
      <c r="AY63" s="54"/>
      <c r="AZ63" s="54"/>
      <c r="BA63" s="54"/>
      <c r="BB63" s="54"/>
      <c r="BC63" s="55"/>
      <c r="BD63" s="56" t="s">
        <v>129</v>
      </c>
      <c r="BE63" s="54"/>
      <c r="BF63" s="54"/>
      <c r="BG63" s="54"/>
      <c r="BH63" s="54"/>
      <c r="BI63" s="54"/>
      <c r="BJ63" s="55"/>
      <c r="BK63" s="118" t="s">
        <v>255</v>
      </c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20"/>
      <c r="BY63" s="39" t="s">
        <v>255</v>
      </c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1"/>
      <c r="CN63" s="39" t="s">
        <v>255</v>
      </c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1"/>
      <c r="DD63" s="39" t="s">
        <v>255</v>
      </c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1"/>
      <c r="DQ63" s="39" t="s">
        <v>255</v>
      </c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1"/>
      <c r="ED63" s="39" t="s">
        <v>255</v>
      </c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1"/>
      <c r="ES63" s="39" t="s">
        <v>255</v>
      </c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2"/>
    </row>
    <row r="64" spans="1:164" ht="11.25">
      <c r="A64" s="43" t="s">
        <v>50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4" t="s">
        <v>131</v>
      </c>
      <c r="AY64" s="45"/>
      <c r="AZ64" s="45"/>
      <c r="BA64" s="45"/>
      <c r="BB64" s="45"/>
      <c r="BC64" s="46"/>
      <c r="BD64" s="50" t="s">
        <v>132</v>
      </c>
      <c r="BE64" s="45"/>
      <c r="BF64" s="45"/>
      <c r="BG64" s="45"/>
      <c r="BH64" s="45"/>
      <c r="BI64" s="45"/>
      <c r="BJ64" s="46"/>
      <c r="BK64" s="121" t="s">
        <v>255</v>
      </c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3"/>
      <c r="BY64" s="27" t="s">
        <v>255</v>
      </c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9"/>
      <c r="CN64" s="27" t="s">
        <v>255</v>
      </c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9"/>
      <c r="DD64" s="27" t="s">
        <v>255</v>
      </c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9"/>
      <c r="DQ64" s="27" t="s">
        <v>255</v>
      </c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9"/>
      <c r="ED64" s="27" t="s">
        <v>255</v>
      </c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9"/>
      <c r="ES64" s="27" t="s">
        <v>255</v>
      </c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32"/>
    </row>
    <row r="65" spans="1:164" ht="22.5" customHeight="1">
      <c r="A65" s="34" t="s">
        <v>130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47"/>
      <c r="AY65" s="48"/>
      <c r="AZ65" s="48"/>
      <c r="BA65" s="48"/>
      <c r="BB65" s="48"/>
      <c r="BC65" s="49"/>
      <c r="BD65" s="51"/>
      <c r="BE65" s="48"/>
      <c r="BF65" s="48"/>
      <c r="BG65" s="48"/>
      <c r="BH65" s="48"/>
      <c r="BI65" s="48"/>
      <c r="BJ65" s="49"/>
      <c r="BK65" s="88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90"/>
      <c r="BY65" s="30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31"/>
      <c r="CN65" s="30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31"/>
      <c r="DD65" s="30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31"/>
      <c r="DQ65" s="30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31"/>
      <c r="ED65" s="30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31"/>
      <c r="ES65" s="30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33"/>
    </row>
    <row r="66" spans="1:164" ht="22.5" customHeight="1">
      <c r="A66" s="34" t="s">
        <v>133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47" t="s">
        <v>134</v>
      </c>
      <c r="AY66" s="48"/>
      <c r="AZ66" s="48"/>
      <c r="BA66" s="48"/>
      <c r="BB66" s="48"/>
      <c r="BC66" s="49"/>
      <c r="BD66" s="51" t="s">
        <v>135</v>
      </c>
      <c r="BE66" s="48"/>
      <c r="BF66" s="48"/>
      <c r="BG66" s="48"/>
      <c r="BH66" s="48"/>
      <c r="BI66" s="48"/>
      <c r="BJ66" s="49"/>
      <c r="BK66" s="88" t="s">
        <v>255</v>
      </c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90"/>
      <c r="BY66" s="30" t="s">
        <v>255</v>
      </c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31"/>
      <c r="CN66" s="30" t="s">
        <v>255</v>
      </c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31"/>
      <c r="DD66" s="30" t="s">
        <v>255</v>
      </c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31"/>
      <c r="DQ66" s="30" t="s">
        <v>255</v>
      </c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31"/>
      <c r="ED66" s="30" t="s">
        <v>255</v>
      </c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31"/>
      <c r="ES66" s="30" t="s">
        <v>255</v>
      </c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33"/>
    </row>
    <row r="67" spans="1:164" ht="12">
      <c r="A67" s="52" t="s">
        <v>136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3" t="s">
        <v>96</v>
      </c>
      <c r="AY67" s="54"/>
      <c r="AZ67" s="54"/>
      <c r="BA67" s="54"/>
      <c r="BB67" s="54"/>
      <c r="BC67" s="55"/>
      <c r="BD67" s="56" t="s">
        <v>137</v>
      </c>
      <c r="BE67" s="54"/>
      <c r="BF67" s="54"/>
      <c r="BG67" s="54"/>
      <c r="BH67" s="54"/>
      <c r="BI67" s="54"/>
      <c r="BJ67" s="55"/>
      <c r="BK67" s="118" t="s">
        <v>255</v>
      </c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20"/>
      <c r="BY67" s="39" t="s">
        <v>255</v>
      </c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1"/>
      <c r="CN67" s="39" t="s">
        <v>255</v>
      </c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1"/>
      <c r="DD67" s="39" t="s">
        <v>255</v>
      </c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1"/>
      <c r="DQ67" s="39" t="s">
        <v>255</v>
      </c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1"/>
      <c r="ED67" s="39" t="s">
        <v>255</v>
      </c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1"/>
      <c r="ES67" s="39" t="s">
        <v>255</v>
      </c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2"/>
    </row>
    <row r="68" spans="1:164" ht="11.25">
      <c r="A68" s="43" t="s">
        <v>50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4" t="s">
        <v>99</v>
      </c>
      <c r="AY68" s="45"/>
      <c r="AZ68" s="45"/>
      <c r="BA68" s="45"/>
      <c r="BB68" s="45"/>
      <c r="BC68" s="46"/>
      <c r="BD68" s="50" t="s">
        <v>139</v>
      </c>
      <c r="BE68" s="45"/>
      <c r="BF68" s="45"/>
      <c r="BG68" s="45"/>
      <c r="BH68" s="45"/>
      <c r="BI68" s="45"/>
      <c r="BJ68" s="46"/>
      <c r="BK68" s="27" t="s">
        <v>255</v>
      </c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9"/>
      <c r="BY68" s="27" t="s">
        <v>255</v>
      </c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9"/>
      <c r="CN68" s="27" t="s">
        <v>255</v>
      </c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9"/>
      <c r="DD68" s="27" t="s">
        <v>255</v>
      </c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9"/>
      <c r="DQ68" s="27" t="s">
        <v>255</v>
      </c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9"/>
      <c r="ED68" s="27" t="s">
        <v>255</v>
      </c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9"/>
      <c r="ES68" s="27" t="s">
        <v>255</v>
      </c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32"/>
    </row>
    <row r="69" spans="1:164" ht="22.5" customHeight="1">
      <c r="A69" s="34" t="s">
        <v>138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47"/>
      <c r="AY69" s="48"/>
      <c r="AZ69" s="48"/>
      <c r="BA69" s="48"/>
      <c r="BB69" s="48"/>
      <c r="BC69" s="49"/>
      <c r="BD69" s="51"/>
      <c r="BE69" s="48"/>
      <c r="BF69" s="48"/>
      <c r="BG69" s="48"/>
      <c r="BH69" s="48"/>
      <c r="BI69" s="48"/>
      <c r="BJ69" s="49"/>
      <c r="BK69" s="30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31"/>
      <c r="BY69" s="30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31"/>
      <c r="CN69" s="30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31"/>
      <c r="DD69" s="30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31"/>
      <c r="DQ69" s="30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31"/>
      <c r="ED69" s="30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31"/>
      <c r="ES69" s="30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33"/>
    </row>
    <row r="70" spans="1:164" ht="33.75" customHeight="1" thickBot="1">
      <c r="A70" s="25" t="s">
        <v>141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6"/>
      <c r="AX70" s="38" t="s">
        <v>102</v>
      </c>
      <c r="AY70" s="36"/>
      <c r="AZ70" s="36"/>
      <c r="BA70" s="36"/>
      <c r="BB70" s="36"/>
      <c r="BC70" s="37"/>
      <c r="BD70" s="35" t="s">
        <v>140</v>
      </c>
      <c r="BE70" s="36"/>
      <c r="BF70" s="36"/>
      <c r="BG70" s="36"/>
      <c r="BH70" s="36"/>
      <c r="BI70" s="36"/>
      <c r="BJ70" s="37"/>
      <c r="BK70" s="21" t="s">
        <v>255</v>
      </c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3"/>
      <c r="BY70" s="21" t="s">
        <v>255</v>
      </c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3"/>
      <c r="CN70" s="21" t="s">
        <v>267</v>
      </c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3"/>
      <c r="DD70" s="21" t="s">
        <v>255</v>
      </c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3"/>
      <c r="DQ70" s="21" t="s">
        <v>255</v>
      </c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3"/>
      <c r="ED70" s="21" t="s">
        <v>255</v>
      </c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3"/>
      <c r="ES70" s="21" t="s">
        <v>255</v>
      </c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4"/>
    </row>
    <row r="71" spans="92:164" ht="11.25">
      <c r="CN71" s="1" t="s">
        <v>265</v>
      </c>
      <c r="FH71" s="2" t="s">
        <v>142</v>
      </c>
    </row>
    <row r="72" ht="3.75" customHeight="1"/>
    <row r="73" spans="1:164" ht="11.25">
      <c r="A73" s="62" t="s">
        <v>0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3"/>
      <c r="AX73" s="75" t="s">
        <v>1</v>
      </c>
      <c r="AY73" s="76"/>
      <c r="AZ73" s="76"/>
      <c r="BA73" s="76"/>
      <c r="BB73" s="76"/>
      <c r="BC73" s="77"/>
      <c r="BD73" s="75" t="s">
        <v>2</v>
      </c>
      <c r="BE73" s="76"/>
      <c r="BF73" s="76"/>
      <c r="BG73" s="76"/>
      <c r="BH73" s="76"/>
      <c r="BI73" s="76"/>
      <c r="BJ73" s="77"/>
      <c r="BK73" s="75" t="s">
        <v>3</v>
      </c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7"/>
      <c r="BY73" s="81" t="s">
        <v>9</v>
      </c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2"/>
      <c r="ES73" s="75" t="s">
        <v>10</v>
      </c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</row>
    <row r="74" spans="1:164" ht="24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4"/>
      <c r="AX74" s="78"/>
      <c r="AY74" s="79"/>
      <c r="AZ74" s="79"/>
      <c r="BA74" s="79"/>
      <c r="BB74" s="79"/>
      <c r="BC74" s="80"/>
      <c r="BD74" s="78"/>
      <c r="BE74" s="79"/>
      <c r="BF74" s="79"/>
      <c r="BG74" s="79"/>
      <c r="BH74" s="79"/>
      <c r="BI74" s="79"/>
      <c r="BJ74" s="80"/>
      <c r="BK74" s="78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80"/>
      <c r="BY74" s="68" t="s">
        <v>4</v>
      </c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70"/>
      <c r="CN74" s="68" t="s">
        <v>5</v>
      </c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70"/>
      <c r="DD74" s="68" t="s">
        <v>6</v>
      </c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70"/>
      <c r="DQ74" s="68" t="s">
        <v>7</v>
      </c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70"/>
      <c r="ED74" s="68" t="s">
        <v>8</v>
      </c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70"/>
      <c r="ES74" s="78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</row>
    <row r="75" spans="1:164" ht="12" thickBot="1">
      <c r="A75" s="71">
        <v>1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2"/>
      <c r="AX75" s="61">
        <v>2</v>
      </c>
      <c r="AY75" s="62"/>
      <c r="AZ75" s="62"/>
      <c r="BA75" s="62"/>
      <c r="BB75" s="62"/>
      <c r="BC75" s="63"/>
      <c r="BD75" s="61">
        <v>3</v>
      </c>
      <c r="BE75" s="62"/>
      <c r="BF75" s="62"/>
      <c r="BG75" s="62"/>
      <c r="BH75" s="62"/>
      <c r="BI75" s="62"/>
      <c r="BJ75" s="63"/>
      <c r="BK75" s="61">
        <v>4</v>
      </c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3"/>
      <c r="BY75" s="61">
        <v>5</v>
      </c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3"/>
      <c r="CN75" s="61">
        <v>6</v>
      </c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3"/>
      <c r="DD75" s="61">
        <v>7</v>
      </c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3"/>
      <c r="DQ75" s="61">
        <v>8</v>
      </c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3"/>
      <c r="ED75" s="61">
        <v>9</v>
      </c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3"/>
      <c r="ES75" s="61">
        <v>10</v>
      </c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</row>
    <row r="76" spans="1:164" ht="12">
      <c r="A76" s="52" t="s">
        <v>144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64" t="s">
        <v>129</v>
      </c>
      <c r="AY76" s="65"/>
      <c r="AZ76" s="65"/>
      <c r="BA76" s="65"/>
      <c r="BB76" s="65"/>
      <c r="BC76" s="66"/>
      <c r="BD76" s="67" t="s">
        <v>143</v>
      </c>
      <c r="BE76" s="65"/>
      <c r="BF76" s="65"/>
      <c r="BG76" s="65"/>
      <c r="BH76" s="65"/>
      <c r="BI76" s="65"/>
      <c r="BJ76" s="66"/>
      <c r="BK76" s="57" t="s">
        <v>255</v>
      </c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9"/>
      <c r="BY76" s="57" t="s">
        <v>255</v>
      </c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9"/>
      <c r="CN76" s="57" t="s">
        <v>255</v>
      </c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9"/>
      <c r="DD76" s="57" t="s">
        <v>255</v>
      </c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9"/>
      <c r="DQ76" s="57" t="s">
        <v>255</v>
      </c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9"/>
      <c r="ED76" s="57" t="s">
        <v>255</v>
      </c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9"/>
      <c r="ES76" s="57" t="s">
        <v>255</v>
      </c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60"/>
    </row>
    <row r="77" spans="1:164" ht="11.25">
      <c r="A77" s="43" t="s">
        <v>50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4" t="s">
        <v>135</v>
      </c>
      <c r="AY77" s="45"/>
      <c r="AZ77" s="45"/>
      <c r="BA77" s="45"/>
      <c r="BB77" s="45"/>
      <c r="BC77" s="46"/>
      <c r="BD77" s="50" t="s">
        <v>145</v>
      </c>
      <c r="BE77" s="45"/>
      <c r="BF77" s="45"/>
      <c r="BG77" s="45"/>
      <c r="BH77" s="45"/>
      <c r="BI77" s="45"/>
      <c r="BJ77" s="46"/>
      <c r="BK77" s="27" t="s">
        <v>255</v>
      </c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9"/>
      <c r="BY77" s="27" t="s">
        <v>255</v>
      </c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9"/>
      <c r="CN77" s="27" t="s">
        <v>255</v>
      </c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9"/>
      <c r="DD77" s="27" t="s">
        <v>255</v>
      </c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9"/>
      <c r="DQ77" s="27" t="s">
        <v>255</v>
      </c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9"/>
      <c r="ED77" s="27" t="s">
        <v>255</v>
      </c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9"/>
      <c r="ES77" s="27" t="s">
        <v>255</v>
      </c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32"/>
    </row>
    <row r="78" spans="1:164" ht="22.5" customHeight="1">
      <c r="A78" s="34" t="s">
        <v>146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47"/>
      <c r="AY78" s="48"/>
      <c r="AZ78" s="48"/>
      <c r="BA78" s="48"/>
      <c r="BB78" s="48"/>
      <c r="BC78" s="49"/>
      <c r="BD78" s="51"/>
      <c r="BE78" s="48"/>
      <c r="BF78" s="48"/>
      <c r="BG78" s="48"/>
      <c r="BH78" s="48"/>
      <c r="BI78" s="48"/>
      <c r="BJ78" s="49"/>
      <c r="BK78" s="30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31"/>
      <c r="BY78" s="30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31"/>
      <c r="CN78" s="30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31"/>
      <c r="DD78" s="30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31"/>
      <c r="DQ78" s="30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31"/>
      <c r="ED78" s="30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31"/>
      <c r="ES78" s="30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33"/>
    </row>
    <row r="79" spans="1:164" ht="11.25">
      <c r="A79" s="34" t="s">
        <v>149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47" t="s">
        <v>147</v>
      </c>
      <c r="AY79" s="48"/>
      <c r="AZ79" s="48"/>
      <c r="BA79" s="48"/>
      <c r="BB79" s="48"/>
      <c r="BC79" s="49"/>
      <c r="BD79" s="51" t="s">
        <v>148</v>
      </c>
      <c r="BE79" s="48"/>
      <c r="BF79" s="48"/>
      <c r="BG79" s="48"/>
      <c r="BH79" s="48"/>
      <c r="BI79" s="48"/>
      <c r="BJ79" s="49"/>
      <c r="BK79" s="30" t="s">
        <v>255</v>
      </c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31"/>
      <c r="BY79" s="30" t="s">
        <v>255</v>
      </c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31"/>
      <c r="CN79" s="30" t="s">
        <v>255</v>
      </c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31"/>
      <c r="DD79" s="30" t="s">
        <v>255</v>
      </c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31"/>
      <c r="DQ79" s="30" t="s">
        <v>255</v>
      </c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31"/>
      <c r="ED79" s="30" t="s">
        <v>255</v>
      </c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31"/>
      <c r="ES79" s="30" t="s">
        <v>255</v>
      </c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33"/>
    </row>
    <row r="80" spans="1:164" ht="12">
      <c r="A80" s="52" t="s">
        <v>151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3" t="s">
        <v>137</v>
      </c>
      <c r="AY80" s="54"/>
      <c r="AZ80" s="54"/>
      <c r="BA80" s="54"/>
      <c r="BB80" s="54"/>
      <c r="BC80" s="55"/>
      <c r="BD80" s="56" t="s">
        <v>150</v>
      </c>
      <c r="BE80" s="54"/>
      <c r="BF80" s="54"/>
      <c r="BG80" s="54"/>
      <c r="BH80" s="54"/>
      <c r="BI80" s="54"/>
      <c r="BJ80" s="55"/>
      <c r="BK80" s="39" t="s">
        <v>255</v>
      </c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1"/>
      <c r="BY80" s="39" t="s">
        <v>255</v>
      </c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1"/>
      <c r="CN80" s="39" t="s">
        <v>255</v>
      </c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1"/>
      <c r="DD80" s="39" t="s">
        <v>255</v>
      </c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1"/>
      <c r="DQ80" s="39" t="s">
        <v>255</v>
      </c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1"/>
      <c r="ED80" s="39" t="s">
        <v>255</v>
      </c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1"/>
      <c r="ES80" s="39" t="s">
        <v>255</v>
      </c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2"/>
    </row>
    <row r="81" spans="1:164" ht="11.25">
      <c r="A81" s="43" t="s">
        <v>50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4" t="s">
        <v>140</v>
      </c>
      <c r="AY81" s="45"/>
      <c r="AZ81" s="45"/>
      <c r="BA81" s="45"/>
      <c r="BB81" s="45"/>
      <c r="BC81" s="46"/>
      <c r="BD81" s="50" t="s">
        <v>153</v>
      </c>
      <c r="BE81" s="45"/>
      <c r="BF81" s="45"/>
      <c r="BG81" s="45"/>
      <c r="BH81" s="45"/>
      <c r="BI81" s="45"/>
      <c r="BJ81" s="46"/>
      <c r="BK81" s="27" t="s">
        <v>255</v>
      </c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9"/>
      <c r="BY81" s="27" t="s">
        <v>255</v>
      </c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9"/>
      <c r="CN81" s="27" t="s">
        <v>255</v>
      </c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9"/>
      <c r="DD81" s="27" t="s">
        <v>255</v>
      </c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9"/>
      <c r="DQ81" s="27" t="s">
        <v>255</v>
      </c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9"/>
      <c r="ED81" s="27" t="s">
        <v>255</v>
      </c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9"/>
      <c r="ES81" s="27" t="s">
        <v>255</v>
      </c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32"/>
    </row>
    <row r="82" spans="1:164" ht="11.25">
      <c r="A82" s="34" t="s">
        <v>152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47"/>
      <c r="AY82" s="48"/>
      <c r="AZ82" s="48"/>
      <c r="BA82" s="48"/>
      <c r="BB82" s="48"/>
      <c r="BC82" s="49"/>
      <c r="BD82" s="51"/>
      <c r="BE82" s="48"/>
      <c r="BF82" s="48"/>
      <c r="BG82" s="48"/>
      <c r="BH82" s="48"/>
      <c r="BI82" s="48"/>
      <c r="BJ82" s="49"/>
      <c r="BK82" s="30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31"/>
      <c r="BY82" s="30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31"/>
      <c r="CN82" s="30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31"/>
      <c r="DD82" s="30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31"/>
      <c r="DQ82" s="30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31"/>
      <c r="ED82" s="30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31"/>
      <c r="ES82" s="30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33"/>
    </row>
    <row r="83" spans="1:164" ht="22.5" customHeight="1">
      <c r="A83" s="34" t="s">
        <v>154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47" t="s">
        <v>155</v>
      </c>
      <c r="AY83" s="48"/>
      <c r="AZ83" s="48"/>
      <c r="BA83" s="48"/>
      <c r="BB83" s="48"/>
      <c r="BC83" s="49"/>
      <c r="BD83" s="51" t="s">
        <v>156</v>
      </c>
      <c r="BE83" s="48"/>
      <c r="BF83" s="48"/>
      <c r="BG83" s="48"/>
      <c r="BH83" s="48"/>
      <c r="BI83" s="48"/>
      <c r="BJ83" s="49"/>
      <c r="BK83" s="30" t="s">
        <v>255</v>
      </c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31"/>
      <c r="BY83" s="30" t="s">
        <v>255</v>
      </c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31"/>
      <c r="CN83" s="30" t="s">
        <v>255</v>
      </c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31"/>
      <c r="DD83" s="30" t="s">
        <v>255</v>
      </c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31"/>
      <c r="DQ83" s="30" t="s">
        <v>255</v>
      </c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31"/>
      <c r="ED83" s="30" t="s">
        <v>255</v>
      </c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31"/>
      <c r="ES83" s="30" t="s">
        <v>255</v>
      </c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33"/>
    </row>
    <row r="84" spans="1:164" ht="12">
      <c r="A84" s="52" t="s">
        <v>157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3" t="s">
        <v>143</v>
      </c>
      <c r="AY84" s="54"/>
      <c r="AZ84" s="54"/>
      <c r="BA84" s="54"/>
      <c r="BB84" s="54"/>
      <c r="BC84" s="55"/>
      <c r="BD84" s="56" t="s">
        <v>158</v>
      </c>
      <c r="BE84" s="54"/>
      <c r="BF84" s="54"/>
      <c r="BG84" s="54"/>
      <c r="BH84" s="54"/>
      <c r="BI84" s="54"/>
      <c r="BJ84" s="55"/>
      <c r="BK84" s="118">
        <v>14300</v>
      </c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20"/>
      <c r="BY84" s="39">
        <v>11364.88</v>
      </c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1"/>
      <c r="CN84" s="39" t="s">
        <v>255</v>
      </c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1"/>
      <c r="DD84" s="39" t="s">
        <v>266</v>
      </c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1"/>
      <c r="DQ84" s="39" t="s">
        <v>255</v>
      </c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1"/>
      <c r="ED84" s="39">
        <v>11364.88</v>
      </c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1"/>
      <c r="ES84" s="39">
        <v>2935.12</v>
      </c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2"/>
    </row>
    <row r="85" spans="1:164" ht="24" customHeight="1">
      <c r="A85" s="52" t="s">
        <v>159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3" t="s">
        <v>150</v>
      </c>
      <c r="AY85" s="54"/>
      <c r="AZ85" s="54"/>
      <c r="BA85" s="54"/>
      <c r="BB85" s="54"/>
      <c r="BC85" s="55"/>
      <c r="BD85" s="56" t="s">
        <v>160</v>
      </c>
      <c r="BE85" s="54"/>
      <c r="BF85" s="54"/>
      <c r="BG85" s="54"/>
      <c r="BH85" s="54"/>
      <c r="BI85" s="54"/>
      <c r="BJ85" s="55"/>
      <c r="BK85" s="118">
        <f>BK86+BK90</f>
        <v>1105300</v>
      </c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20"/>
      <c r="BY85" s="39">
        <v>886993.75</v>
      </c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1"/>
      <c r="CN85" s="39" t="s">
        <v>255</v>
      </c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1"/>
      <c r="DD85" s="39" t="s">
        <v>255</v>
      </c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1"/>
      <c r="DQ85" s="39" t="s">
        <v>255</v>
      </c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1"/>
      <c r="ED85" s="39">
        <v>886993.75</v>
      </c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1"/>
      <c r="ES85" s="118">
        <f>BK85-ED85</f>
        <v>218306.25</v>
      </c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2"/>
    </row>
    <row r="86" spans="1:164" ht="11.25">
      <c r="A86" s="43" t="s">
        <v>50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4" t="s">
        <v>162</v>
      </c>
      <c r="AY86" s="45"/>
      <c r="AZ86" s="45"/>
      <c r="BA86" s="45"/>
      <c r="BB86" s="45"/>
      <c r="BC86" s="46"/>
      <c r="BD86" s="50" t="s">
        <v>163</v>
      </c>
      <c r="BE86" s="45"/>
      <c r="BF86" s="45"/>
      <c r="BG86" s="45"/>
      <c r="BH86" s="45"/>
      <c r="BI86" s="45"/>
      <c r="BJ86" s="46"/>
      <c r="BK86" s="121">
        <v>582900</v>
      </c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3"/>
      <c r="BY86" s="27">
        <v>576868.75</v>
      </c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9"/>
      <c r="CN86" s="27" t="s">
        <v>255</v>
      </c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9"/>
      <c r="DD86" s="27" t="s">
        <v>255</v>
      </c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9"/>
      <c r="DQ86" s="27" t="s">
        <v>255</v>
      </c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9"/>
      <c r="ED86" s="27">
        <v>576868.75</v>
      </c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9"/>
      <c r="ES86" s="27">
        <v>6031.25</v>
      </c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32"/>
    </row>
    <row r="87" spans="1:164" ht="11.25">
      <c r="A87" s="34" t="s">
        <v>161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47"/>
      <c r="AY87" s="48"/>
      <c r="AZ87" s="48"/>
      <c r="BA87" s="48"/>
      <c r="BB87" s="48"/>
      <c r="BC87" s="49"/>
      <c r="BD87" s="51"/>
      <c r="BE87" s="48"/>
      <c r="BF87" s="48"/>
      <c r="BG87" s="48"/>
      <c r="BH87" s="48"/>
      <c r="BI87" s="48"/>
      <c r="BJ87" s="49"/>
      <c r="BK87" s="88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90"/>
      <c r="BY87" s="30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31"/>
      <c r="CN87" s="30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31"/>
      <c r="DD87" s="30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31"/>
      <c r="DQ87" s="30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31"/>
      <c r="ED87" s="30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31"/>
      <c r="ES87" s="30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33"/>
    </row>
    <row r="88" spans="1:164" ht="11.25">
      <c r="A88" s="34" t="s">
        <v>164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47" t="s">
        <v>153</v>
      </c>
      <c r="AY88" s="48"/>
      <c r="AZ88" s="48"/>
      <c r="BA88" s="48"/>
      <c r="BB88" s="48"/>
      <c r="BC88" s="49"/>
      <c r="BD88" s="51" t="s">
        <v>165</v>
      </c>
      <c r="BE88" s="48"/>
      <c r="BF88" s="48"/>
      <c r="BG88" s="48"/>
      <c r="BH88" s="48"/>
      <c r="BI88" s="48"/>
      <c r="BJ88" s="49"/>
      <c r="BK88" s="88" t="s">
        <v>255</v>
      </c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90"/>
      <c r="BY88" s="30" t="s">
        <v>255</v>
      </c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31"/>
      <c r="CN88" s="30" t="s">
        <v>255</v>
      </c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31"/>
      <c r="DD88" s="30" t="s">
        <v>255</v>
      </c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31"/>
      <c r="DQ88" s="30" t="s">
        <v>255</v>
      </c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31"/>
      <c r="ED88" s="30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31"/>
      <c r="ES88" s="30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33"/>
    </row>
    <row r="89" spans="1:164" ht="11.25">
      <c r="A89" s="34" t="s">
        <v>166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47" t="s">
        <v>156</v>
      </c>
      <c r="AY89" s="48"/>
      <c r="AZ89" s="48"/>
      <c r="BA89" s="48"/>
      <c r="BB89" s="48"/>
      <c r="BC89" s="49"/>
      <c r="BD89" s="51" t="s">
        <v>167</v>
      </c>
      <c r="BE89" s="48"/>
      <c r="BF89" s="48"/>
      <c r="BG89" s="48"/>
      <c r="BH89" s="48"/>
      <c r="BI89" s="48"/>
      <c r="BJ89" s="49"/>
      <c r="BK89" s="88" t="s">
        <v>255</v>
      </c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90"/>
      <c r="BY89" s="30" t="s">
        <v>255</v>
      </c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31"/>
      <c r="CN89" s="30" t="s">
        <v>255</v>
      </c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31"/>
      <c r="DD89" s="30" t="s">
        <v>255</v>
      </c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31"/>
      <c r="DQ89" s="30" t="s">
        <v>255</v>
      </c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31"/>
      <c r="ED89" s="30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31"/>
      <c r="ES89" s="30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33"/>
    </row>
    <row r="90" spans="1:164" ht="11.25">
      <c r="A90" s="34" t="s">
        <v>168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47" t="s">
        <v>169</v>
      </c>
      <c r="AY90" s="48"/>
      <c r="AZ90" s="48"/>
      <c r="BA90" s="48"/>
      <c r="BB90" s="48"/>
      <c r="BC90" s="49"/>
      <c r="BD90" s="51" t="s">
        <v>170</v>
      </c>
      <c r="BE90" s="48"/>
      <c r="BF90" s="48"/>
      <c r="BG90" s="48"/>
      <c r="BH90" s="48"/>
      <c r="BI90" s="48"/>
      <c r="BJ90" s="49"/>
      <c r="BK90" s="88">
        <v>522400</v>
      </c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90"/>
      <c r="BY90" s="88">
        <v>310125</v>
      </c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90"/>
      <c r="CN90" s="30" t="s">
        <v>255</v>
      </c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31"/>
      <c r="DD90" s="30" t="s">
        <v>255</v>
      </c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31"/>
      <c r="DQ90" s="30" t="s">
        <v>255</v>
      </c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31"/>
      <c r="ED90" s="88">
        <v>310125</v>
      </c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90"/>
      <c r="ES90" s="88">
        <f>BK90-ED90</f>
        <v>212275</v>
      </c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117"/>
    </row>
    <row r="91" spans="1:164" ht="12">
      <c r="A91" s="52" t="s">
        <v>171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3" t="s">
        <v>172</v>
      </c>
      <c r="AY91" s="54"/>
      <c r="AZ91" s="54"/>
      <c r="BA91" s="54"/>
      <c r="BB91" s="54"/>
      <c r="BC91" s="55"/>
      <c r="BD91" s="56" t="s">
        <v>173</v>
      </c>
      <c r="BE91" s="54"/>
      <c r="BF91" s="54"/>
      <c r="BG91" s="54"/>
      <c r="BH91" s="54"/>
      <c r="BI91" s="54"/>
      <c r="BJ91" s="55"/>
      <c r="BK91" s="118" t="s">
        <v>255</v>
      </c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20"/>
      <c r="BY91" s="39" t="s">
        <v>255</v>
      </c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1"/>
      <c r="CN91" s="39" t="s">
        <v>255</v>
      </c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1"/>
      <c r="DD91" s="39" t="s">
        <v>255</v>
      </c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1"/>
      <c r="DQ91" s="39" t="s">
        <v>255</v>
      </c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1"/>
      <c r="ED91" s="39" t="s">
        <v>255</v>
      </c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1"/>
      <c r="ES91" s="39" t="s">
        <v>255</v>
      </c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2"/>
    </row>
    <row r="92" spans="1:164" ht="11.25">
      <c r="A92" s="43" t="s">
        <v>39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4" t="s">
        <v>175</v>
      </c>
      <c r="AY92" s="45"/>
      <c r="AZ92" s="45"/>
      <c r="BA92" s="45"/>
      <c r="BB92" s="45"/>
      <c r="BC92" s="46"/>
      <c r="BD92" s="50" t="s">
        <v>176</v>
      </c>
      <c r="BE92" s="45"/>
      <c r="BF92" s="45"/>
      <c r="BG92" s="45"/>
      <c r="BH92" s="45"/>
      <c r="BI92" s="45"/>
      <c r="BJ92" s="46"/>
      <c r="BK92" s="27" t="s">
        <v>255</v>
      </c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9"/>
      <c r="BY92" s="27" t="s">
        <v>255</v>
      </c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9"/>
      <c r="CN92" s="27" t="s">
        <v>255</v>
      </c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9"/>
      <c r="DD92" s="27" t="s">
        <v>255</v>
      </c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9"/>
      <c r="DQ92" s="27" t="s">
        <v>255</v>
      </c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9"/>
      <c r="ED92" s="27" t="s">
        <v>255</v>
      </c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9"/>
      <c r="ES92" s="27" t="s">
        <v>255</v>
      </c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32"/>
    </row>
    <row r="93" spans="1:164" ht="11.25">
      <c r="A93" s="34" t="s">
        <v>174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47"/>
      <c r="AY93" s="48"/>
      <c r="AZ93" s="48"/>
      <c r="BA93" s="48"/>
      <c r="BB93" s="48"/>
      <c r="BC93" s="49"/>
      <c r="BD93" s="51"/>
      <c r="BE93" s="48"/>
      <c r="BF93" s="48"/>
      <c r="BG93" s="48"/>
      <c r="BH93" s="48"/>
      <c r="BI93" s="48"/>
      <c r="BJ93" s="49"/>
      <c r="BK93" s="30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31"/>
      <c r="BY93" s="30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31"/>
      <c r="CN93" s="30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31"/>
      <c r="DD93" s="30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31"/>
      <c r="DQ93" s="30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31"/>
      <c r="ED93" s="30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31"/>
      <c r="ES93" s="30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33"/>
    </row>
    <row r="94" spans="1:164" ht="11.25">
      <c r="A94" s="34" t="s">
        <v>177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47" t="s">
        <v>178</v>
      </c>
      <c r="AY94" s="48"/>
      <c r="AZ94" s="48"/>
      <c r="BA94" s="48"/>
      <c r="BB94" s="48"/>
      <c r="BC94" s="49"/>
      <c r="BD94" s="51" t="s">
        <v>179</v>
      </c>
      <c r="BE94" s="48"/>
      <c r="BF94" s="48"/>
      <c r="BG94" s="48"/>
      <c r="BH94" s="48"/>
      <c r="BI94" s="48"/>
      <c r="BJ94" s="49"/>
      <c r="BK94" s="30" t="s">
        <v>255</v>
      </c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31"/>
      <c r="BY94" s="30" t="s">
        <v>255</v>
      </c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31"/>
      <c r="CN94" s="30" t="s">
        <v>255</v>
      </c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31"/>
      <c r="DD94" s="30" t="s">
        <v>255</v>
      </c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31"/>
      <c r="DQ94" s="30" t="s">
        <v>255</v>
      </c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31"/>
      <c r="ED94" s="30" t="s">
        <v>255</v>
      </c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31"/>
      <c r="ES94" s="30" t="s">
        <v>255</v>
      </c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33"/>
    </row>
    <row r="95" spans="1:164" ht="12" thickBot="1">
      <c r="A95" s="116" t="s">
        <v>180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2" t="s">
        <v>181</v>
      </c>
      <c r="AY95" s="113"/>
      <c r="AZ95" s="113"/>
      <c r="BA95" s="113"/>
      <c r="BB95" s="113"/>
      <c r="BC95" s="114"/>
      <c r="BD95" s="115" t="s">
        <v>182</v>
      </c>
      <c r="BE95" s="113"/>
      <c r="BF95" s="113"/>
      <c r="BG95" s="113"/>
      <c r="BH95" s="113"/>
      <c r="BI95" s="113"/>
      <c r="BJ95" s="114"/>
      <c r="BK95" s="100" t="s">
        <v>255</v>
      </c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2"/>
      <c r="BY95" s="100" t="s">
        <v>255</v>
      </c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2"/>
      <c r="CN95" s="100" t="s">
        <v>255</v>
      </c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2"/>
      <c r="DD95" s="100" t="s">
        <v>255</v>
      </c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2"/>
      <c r="DQ95" s="100" t="s">
        <v>255</v>
      </c>
      <c r="DR95" s="101"/>
      <c r="DS95" s="101"/>
      <c r="DT95" s="101"/>
      <c r="DU95" s="101"/>
      <c r="DV95" s="101"/>
      <c r="DW95" s="101"/>
      <c r="DX95" s="101"/>
      <c r="DY95" s="101"/>
      <c r="DZ95" s="101"/>
      <c r="EA95" s="101"/>
      <c r="EB95" s="101"/>
      <c r="EC95" s="102"/>
      <c r="ED95" s="100" t="s">
        <v>255</v>
      </c>
      <c r="EE95" s="101"/>
      <c r="EF95" s="101"/>
      <c r="EG95" s="101"/>
      <c r="EH95" s="101"/>
      <c r="EI95" s="101"/>
      <c r="EJ95" s="101"/>
      <c r="EK95" s="101"/>
      <c r="EL95" s="101"/>
      <c r="EM95" s="101"/>
      <c r="EN95" s="101"/>
      <c r="EO95" s="101"/>
      <c r="EP95" s="101"/>
      <c r="EQ95" s="101"/>
      <c r="ER95" s="102"/>
      <c r="ES95" s="100" t="s">
        <v>255</v>
      </c>
      <c r="ET95" s="101"/>
      <c r="EU95" s="101"/>
      <c r="EV95" s="101"/>
      <c r="EW95" s="101"/>
      <c r="EX95" s="101"/>
      <c r="EY95" s="101"/>
      <c r="EZ95" s="101"/>
      <c r="FA95" s="101"/>
      <c r="FB95" s="101"/>
      <c r="FC95" s="101"/>
      <c r="FD95" s="101"/>
      <c r="FE95" s="101"/>
      <c r="FF95" s="101"/>
      <c r="FG95" s="101"/>
      <c r="FH95" s="103"/>
    </row>
    <row r="96" ht="9.75" customHeight="1" thickBot="1"/>
    <row r="97" spans="1:164" ht="17.25" customHeight="1">
      <c r="A97" s="104" t="s">
        <v>244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5"/>
      <c r="AX97" s="106" t="s">
        <v>183</v>
      </c>
      <c r="AY97" s="107"/>
      <c r="AZ97" s="107"/>
      <c r="BA97" s="107"/>
      <c r="BB97" s="107"/>
      <c r="BC97" s="108"/>
      <c r="BD97" s="109" t="s">
        <v>59</v>
      </c>
      <c r="BE97" s="107"/>
      <c r="BF97" s="107"/>
      <c r="BG97" s="107"/>
      <c r="BH97" s="107"/>
      <c r="BI97" s="107"/>
      <c r="BJ97" s="108"/>
      <c r="BK97" s="95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7"/>
      <c r="BY97" s="95">
        <v>1114960.86</v>
      </c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7"/>
      <c r="CN97" s="95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7"/>
      <c r="DD97" s="95">
        <v>-1114960.86</v>
      </c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7"/>
      <c r="DQ97" s="95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7"/>
      <c r="ED97" s="95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7"/>
      <c r="ES97" s="95" t="s">
        <v>59</v>
      </c>
      <c r="ET97" s="96"/>
      <c r="EU97" s="96"/>
      <c r="EV97" s="96"/>
      <c r="EW97" s="96"/>
      <c r="EX97" s="96"/>
      <c r="EY97" s="96"/>
      <c r="EZ97" s="96"/>
      <c r="FA97" s="96"/>
      <c r="FB97" s="96"/>
      <c r="FC97" s="96"/>
      <c r="FD97" s="96"/>
      <c r="FE97" s="96"/>
      <c r="FF97" s="96"/>
      <c r="FG97" s="96"/>
      <c r="FH97" s="98"/>
    </row>
    <row r="98" spans="1:164" ht="3" customHeight="1" thickBot="1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1"/>
      <c r="AX98" s="112"/>
      <c r="AY98" s="113"/>
      <c r="AZ98" s="113"/>
      <c r="BA98" s="113"/>
      <c r="BB98" s="113"/>
      <c r="BC98" s="114"/>
      <c r="BD98" s="115"/>
      <c r="BE98" s="113"/>
      <c r="BF98" s="113"/>
      <c r="BG98" s="113"/>
      <c r="BH98" s="113"/>
      <c r="BI98" s="113"/>
      <c r="BJ98" s="114"/>
      <c r="BK98" s="100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2"/>
      <c r="BY98" s="100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2"/>
      <c r="CN98" s="100"/>
      <c r="CO98" s="101"/>
      <c r="CP98" s="101"/>
      <c r="CQ98" s="101"/>
      <c r="CR98" s="101"/>
      <c r="CS98" s="101"/>
      <c r="CT98" s="101"/>
      <c r="CU98" s="101"/>
      <c r="CV98" s="101"/>
      <c r="CW98" s="101"/>
      <c r="CX98" s="101"/>
      <c r="CY98" s="101"/>
      <c r="CZ98" s="101"/>
      <c r="DA98" s="101"/>
      <c r="DB98" s="101"/>
      <c r="DC98" s="102"/>
      <c r="DD98" s="100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102"/>
      <c r="DQ98" s="100"/>
      <c r="DR98" s="101"/>
      <c r="DS98" s="101"/>
      <c r="DT98" s="101"/>
      <c r="DU98" s="101"/>
      <c r="DV98" s="101"/>
      <c r="DW98" s="101"/>
      <c r="DX98" s="101"/>
      <c r="DY98" s="101"/>
      <c r="DZ98" s="101"/>
      <c r="EA98" s="101"/>
      <c r="EB98" s="101"/>
      <c r="EC98" s="102"/>
      <c r="ED98" s="100"/>
      <c r="EE98" s="101"/>
      <c r="EF98" s="101"/>
      <c r="EG98" s="101"/>
      <c r="EH98" s="101"/>
      <c r="EI98" s="101"/>
      <c r="EJ98" s="101"/>
      <c r="EK98" s="101"/>
      <c r="EL98" s="101"/>
      <c r="EM98" s="101"/>
      <c r="EN98" s="101"/>
      <c r="EO98" s="101"/>
      <c r="EP98" s="101"/>
      <c r="EQ98" s="101"/>
      <c r="ER98" s="102"/>
      <c r="ES98" s="100"/>
      <c r="ET98" s="101"/>
      <c r="EU98" s="101"/>
      <c r="EV98" s="101"/>
      <c r="EW98" s="101"/>
      <c r="EX98" s="101"/>
      <c r="EY98" s="101"/>
      <c r="EZ98" s="101"/>
      <c r="FA98" s="101"/>
      <c r="FB98" s="101"/>
      <c r="FC98" s="101"/>
      <c r="FD98" s="101"/>
      <c r="FE98" s="101"/>
      <c r="FF98" s="101"/>
      <c r="FG98" s="101"/>
      <c r="FH98" s="103"/>
    </row>
    <row r="99" spans="30:164" ht="12">
      <c r="AD99" s="99" t="s">
        <v>185</v>
      </c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  <c r="CW99" s="99"/>
      <c r="CX99" s="99"/>
      <c r="CY99" s="99"/>
      <c r="CZ99" s="99"/>
      <c r="DA99" s="99"/>
      <c r="DB99" s="99"/>
      <c r="DC99" s="99"/>
      <c r="DD99" s="99"/>
      <c r="DE99" s="99"/>
      <c r="DF99" s="99"/>
      <c r="DG99" s="99"/>
      <c r="DH99" s="99"/>
      <c r="DI99" s="99"/>
      <c r="DJ99" s="99"/>
      <c r="DK99" s="99"/>
      <c r="DL99" s="99"/>
      <c r="DM99" s="99"/>
      <c r="DN99" s="99"/>
      <c r="DO99" s="99"/>
      <c r="DP99" s="99"/>
      <c r="DQ99" s="99"/>
      <c r="DR99" s="99"/>
      <c r="DS99" s="99"/>
      <c r="DT99" s="99"/>
      <c r="DU99" s="99"/>
      <c r="DV99" s="99"/>
      <c r="DW99" s="99"/>
      <c r="DX99" s="99"/>
      <c r="DY99" s="99"/>
      <c r="DZ99" s="99"/>
      <c r="EA99" s="99"/>
      <c r="EB99" s="99"/>
      <c r="EC99" s="99"/>
      <c r="ED99" s="99"/>
      <c r="EE99" s="99"/>
      <c r="FH99" s="2" t="s">
        <v>184</v>
      </c>
    </row>
    <row r="100" ht="3.75" customHeight="1"/>
    <row r="101" spans="1:164" ht="11.25">
      <c r="A101" s="62" t="s">
        <v>0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3"/>
      <c r="AX101" s="75" t="s">
        <v>1</v>
      </c>
      <c r="AY101" s="76"/>
      <c r="AZ101" s="76"/>
      <c r="BA101" s="76"/>
      <c r="BB101" s="76"/>
      <c r="BC101" s="77"/>
      <c r="BD101" s="75" t="s">
        <v>2</v>
      </c>
      <c r="BE101" s="76"/>
      <c r="BF101" s="76"/>
      <c r="BG101" s="76"/>
      <c r="BH101" s="76"/>
      <c r="BI101" s="76"/>
      <c r="BJ101" s="77"/>
      <c r="BK101" s="75" t="s">
        <v>3</v>
      </c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7"/>
      <c r="BY101" s="81" t="s">
        <v>9</v>
      </c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2"/>
      <c r="ES101" s="75" t="s">
        <v>10</v>
      </c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</row>
    <row r="102" spans="1:164" ht="24" customHeight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4"/>
      <c r="AX102" s="78"/>
      <c r="AY102" s="79"/>
      <c r="AZ102" s="79"/>
      <c r="BA102" s="79"/>
      <c r="BB102" s="79"/>
      <c r="BC102" s="80"/>
      <c r="BD102" s="78"/>
      <c r="BE102" s="79"/>
      <c r="BF102" s="79"/>
      <c r="BG102" s="79"/>
      <c r="BH102" s="79"/>
      <c r="BI102" s="79"/>
      <c r="BJ102" s="80"/>
      <c r="BK102" s="78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80"/>
      <c r="BY102" s="68" t="s">
        <v>4</v>
      </c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70"/>
      <c r="CN102" s="68" t="s">
        <v>5</v>
      </c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70"/>
      <c r="DD102" s="68" t="s">
        <v>6</v>
      </c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70"/>
      <c r="DQ102" s="68" t="s">
        <v>7</v>
      </c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70"/>
      <c r="ED102" s="68" t="s">
        <v>8</v>
      </c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70"/>
      <c r="ES102" s="78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</row>
    <row r="103" spans="1:164" ht="12" thickBot="1">
      <c r="A103" s="71">
        <v>1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2"/>
      <c r="AX103" s="61">
        <v>2</v>
      </c>
      <c r="AY103" s="62"/>
      <c r="AZ103" s="62"/>
      <c r="BA103" s="62"/>
      <c r="BB103" s="62"/>
      <c r="BC103" s="63"/>
      <c r="BD103" s="61">
        <v>3</v>
      </c>
      <c r="BE103" s="62"/>
      <c r="BF103" s="62"/>
      <c r="BG103" s="62"/>
      <c r="BH103" s="62"/>
      <c r="BI103" s="62"/>
      <c r="BJ103" s="63"/>
      <c r="BK103" s="61">
        <v>4</v>
      </c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3"/>
      <c r="BY103" s="61">
        <v>5</v>
      </c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3"/>
      <c r="CN103" s="61">
        <v>6</v>
      </c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3"/>
      <c r="DD103" s="61">
        <v>7</v>
      </c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3"/>
      <c r="DQ103" s="61">
        <v>8</v>
      </c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3"/>
      <c r="ED103" s="61">
        <v>9</v>
      </c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3"/>
      <c r="ES103" s="61">
        <v>10</v>
      </c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</row>
    <row r="104" spans="1:164" ht="35.25" customHeight="1">
      <c r="A104" s="93" t="s">
        <v>247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64" t="s">
        <v>173</v>
      </c>
      <c r="AY104" s="65"/>
      <c r="AZ104" s="65"/>
      <c r="BA104" s="65"/>
      <c r="BB104" s="65"/>
      <c r="BC104" s="66"/>
      <c r="BD104" s="67"/>
      <c r="BE104" s="65"/>
      <c r="BF104" s="65"/>
      <c r="BG104" s="65"/>
      <c r="BH104" s="65"/>
      <c r="BI104" s="65"/>
      <c r="BJ104" s="66"/>
      <c r="BK104" s="57" t="s">
        <v>255</v>
      </c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9"/>
      <c r="BY104" s="57">
        <v>-1114960.86</v>
      </c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9"/>
      <c r="CN104" s="57" t="s">
        <v>255</v>
      </c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9"/>
      <c r="DD104" s="57">
        <v>1114960.86</v>
      </c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9"/>
      <c r="DQ104" s="57" t="s">
        <v>255</v>
      </c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9"/>
      <c r="ED104" s="57" t="s">
        <v>255</v>
      </c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9"/>
      <c r="ES104" s="57" t="s">
        <v>255</v>
      </c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60"/>
    </row>
    <row r="105" spans="1:164" ht="11.25">
      <c r="A105" s="92" t="s">
        <v>50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44" t="s">
        <v>176</v>
      </c>
      <c r="AY105" s="45"/>
      <c r="AZ105" s="45"/>
      <c r="BA105" s="45"/>
      <c r="BB105" s="45"/>
      <c r="BC105" s="46"/>
      <c r="BD105" s="50"/>
      <c r="BE105" s="45"/>
      <c r="BF105" s="45"/>
      <c r="BG105" s="45"/>
      <c r="BH105" s="45"/>
      <c r="BI105" s="45"/>
      <c r="BJ105" s="46"/>
      <c r="BK105" s="27" t="s">
        <v>255</v>
      </c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9"/>
      <c r="BY105" s="27" t="s">
        <v>255</v>
      </c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9"/>
      <c r="CN105" s="27" t="s">
        <v>255</v>
      </c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9"/>
      <c r="DD105" s="27" t="s">
        <v>255</v>
      </c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9"/>
      <c r="DQ105" s="27" t="s">
        <v>255</v>
      </c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9"/>
      <c r="ED105" s="27" t="s">
        <v>255</v>
      </c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9"/>
      <c r="ES105" s="27" t="s">
        <v>255</v>
      </c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32"/>
    </row>
    <row r="106" spans="1:164" ht="12">
      <c r="A106" s="91" t="s">
        <v>186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47"/>
      <c r="AY106" s="48"/>
      <c r="AZ106" s="48"/>
      <c r="BA106" s="48"/>
      <c r="BB106" s="48"/>
      <c r="BC106" s="49"/>
      <c r="BD106" s="51"/>
      <c r="BE106" s="48"/>
      <c r="BF106" s="48"/>
      <c r="BG106" s="48"/>
      <c r="BH106" s="48"/>
      <c r="BI106" s="48"/>
      <c r="BJ106" s="49"/>
      <c r="BK106" s="30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31"/>
      <c r="BY106" s="30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31"/>
      <c r="CN106" s="30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31"/>
      <c r="DD106" s="30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31"/>
      <c r="DQ106" s="30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31"/>
      <c r="ED106" s="30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31"/>
      <c r="ES106" s="30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33"/>
    </row>
    <row r="107" spans="1:164" ht="11.25">
      <c r="A107" s="43" t="s">
        <v>39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4" t="s">
        <v>187</v>
      </c>
      <c r="AY107" s="45"/>
      <c r="AZ107" s="45"/>
      <c r="BA107" s="45"/>
      <c r="BB107" s="45"/>
      <c r="BC107" s="46"/>
      <c r="BD107" s="50" t="s">
        <v>110</v>
      </c>
      <c r="BE107" s="45"/>
      <c r="BF107" s="45"/>
      <c r="BG107" s="45"/>
      <c r="BH107" s="45"/>
      <c r="BI107" s="45"/>
      <c r="BJ107" s="46"/>
      <c r="BK107" s="27" t="s">
        <v>255</v>
      </c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9"/>
      <c r="BY107" s="27" t="s">
        <v>255</v>
      </c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9"/>
      <c r="CN107" s="27" t="s">
        <v>255</v>
      </c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9"/>
      <c r="DD107" s="27" t="s">
        <v>255</v>
      </c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9"/>
      <c r="DQ107" s="27" t="s">
        <v>255</v>
      </c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9"/>
      <c r="ED107" s="27" t="s">
        <v>255</v>
      </c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9"/>
      <c r="ES107" s="27" t="s">
        <v>255</v>
      </c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32"/>
    </row>
    <row r="108" spans="1:164" ht="11.25">
      <c r="A108" s="82" t="s">
        <v>248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47"/>
      <c r="AY108" s="48"/>
      <c r="AZ108" s="48"/>
      <c r="BA108" s="48"/>
      <c r="BB108" s="48"/>
      <c r="BC108" s="49"/>
      <c r="BD108" s="51"/>
      <c r="BE108" s="48"/>
      <c r="BF108" s="48"/>
      <c r="BG108" s="48"/>
      <c r="BH108" s="48"/>
      <c r="BI108" s="48"/>
      <c r="BJ108" s="49"/>
      <c r="BK108" s="30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31"/>
      <c r="BY108" s="30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31"/>
      <c r="CN108" s="30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31"/>
      <c r="DD108" s="30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31"/>
      <c r="DQ108" s="30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31"/>
      <c r="ED108" s="30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31"/>
      <c r="ES108" s="30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33"/>
    </row>
    <row r="109" spans="1:164" ht="11.25">
      <c r="A109" s="82" t="s">
        <v>190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47" t="s">
        <v>191</v>
      </c>
      <c r="AY109" s="48"/>
      <c r="AZ109" s="48"/>
      <c r="BA109" s="48"/>
      <c r="BB109" s="48"/>
      <c r="BC109" s="49"/>
      <c r="BD109" s="51" t="s">
        <v>192</v>
      </c>
      <c r="BE109" s="48"/>
      <c r="BF109" s="48"/>
      <c r="BG109" s="48"/>
      <c r="BH109" s="48"/>
      <c r="BI109" s="48"/>
      <c r="BJ109" s="49"/>
      <c r="BK109" s="30" t="s">
        <v>255</v>
      </c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31"/>
      <c r="BY109" s="30" t="s">
        <v>255</v>
      </c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31"/>
      <c r="CN109" s="30" t="s">
        <v>255</v>
      </c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31"/>
      <c r="DD109" s="30" t="s">
        <v>255</v>
      </c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31"/>
      <c r="DQ109" s="30" t="s">
        <v>255</v>
      </c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31"/>
      <c r="ED109" s="30" t="s">
        <v>255</v>
      </c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31"/>
      <c r="ES109" s="30" t="s">
        <v>255</v>
      </c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33"/>
    </row>
    <row r="110" spans="1:164" ht="11.25">
      <c r="A110" s="82" t="s">
        <v>193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47" t="s">
        <v>194</v>
      </c>
      <c r="AY110" s="48"/>
      <c r="AZ110" s="48"/>
      <c r="BA110" s="48"/>
      <c r="BB110" s="48"/>
      <c r="BC110" s="49"/>
      <c r="BD110" s="51" t="s">
        <v>195</v>
      </c>
      <c r="BE110" s="48"/>
      <c r="BF110" s="48"/>
      <c r="BG110" s="48"/>
      <c r="BH110" s="48"/>
      <c r="BI110" s="48"/>
      <c r="BJ110" s="49"/>
      <c r="BK110" s="30" t="s">
        <v>255</v>
      </c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31"/>
      <c r="BY110" s="30" t="s">
        <v>255</v>
      </c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31"/>
      <c r="CN110" s="30" t="s">
        <v>255</v>
      </c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31"/>
      <c r="DD110" s="30" t="s">
        <v>255</v>
      </c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31"/>
      <c r="DQ110" s="30" t="s">
        <v>255</v>
      </c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31"/>
      <c r="ED110" s="30" t="s">
        <v>255</v>
      </c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31"/>
      <c r="ES110" s="30" t="s">
        <v>255</v>
      </c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33"/>
    </row>
    <row r="111" spans="1:164" ht="11.25">
      <c r="A111" s="82" t="s">
        <v>196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47" t="s">
        <v>197</v>
      </c>
      <c r="AY111" s="48"/>
      <c r="AZ111" s="48"/>
      <c r="BA111" s="48"/>
      <c r="BB111" s="48"/>
      <c r="BC111" s="49"/>
      <c r="BD111" s="51" t="s">
        <v>198</v>
      </c>
      <c r="BE111" s="48"/>
      <c r="BF111" s="48"/>
      <c r="BG111" s="48"/>
      <c r="BH111" s="48"/>
      <c r="BI111" s="48"/>
      <c r="BJ111" s="49"/>
      <c r="BK111" s="30" t="s">
        <v>255</v>
      </c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31"/>
      <c r="BY111" s="30" t="s">
        <v>255</v>
      </c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31"/>
      <c r="CN111" s="30" t="s">
        <v>255</v>
      </c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31"/>
      <c r="DD111" s="30" t="s">
        <v>255</v>
      </c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31"/>
      <c r="DQ111" s="30" t="s">
        <v>255</v>
      </c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31"/>
      <c r="ED111" s="30" t="s">
        <v>255</v>
      </c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31"/>
      <c r="ES111" s="30" t="s">
        <v>255</v>
      </c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33"/>
    </row>
    <row r="112" spans="1:164" ht="11.25">
      <c r="A112" s="82" t="s">
        <v>249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47" t="s">
        <v>200</v>
      </c>
      <c r="AY112" s="48"/>
      <c r="AZ112" s="48"/>
      <c r="BA112" s="48"/>
      <c r="BB112" s="48"/>
      <c r="BC112" s="49"/>
      <c r="BD112" s="51" t="s">
        <v>201</v>
      </c>
      <c r="BE112" s="48"/>
      <c r="BF112" s="48"/>
      <c r="BG112" s="48"/>
      <c r="BH112" s="48"/>
      <c r="BI112" s="48"/>
      <c r="BJ112" s="49"/>
      <c r="BK112" s="30" t="s">
        <v>255</v>
      </c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31"/>
      <c r="BY112" s="30" t="s">
        <v>255</v>
      </c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31"/>
      <c r="CN112" s="30" t="s">
        <v>255</v>
      </c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31"/>
      <c r="DD112" s="30" t="s">
        <v>255</v>
      </c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31"/>
      <c r="DQ112" s="30" t="s">
        <v>255</v>
      </c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31"/>
      <c r="ED112" s="30" t="s">
        <v>255</v>
      </c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31"/>
      <c r="ES112" s="30" t="s">
        <v>255</v>
      </c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33"/>
    </row>
    <row r="113" spans="1:164" ht="12">
      <c r="A113" s="52" t="s">
        <v>202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3" t="s">
        <v>75</v>
      </c>
      <c r="AY113" s="54"/>
      <c r="AZ113" s="54"/>
      <c r="BA113" s="54"/>
      <c r="BB113" s="54"/>
      <c r="BC113" s="55"/>
      <c r="BD113" s="56"/>
      <c r="BE113" s="54"/>
      <c r="BF113" s="54"/>
      <c r="BG113" s="54"/>
      <c r="BH113" s="54"/>
      <c r="BI113" s="54"/>
      <c r="BJ113" s="55"/>
      <c r="BK113" s="39" t="s">
        <v>255</v>
      </c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1"/>
      <c r="BY113" s="39" t="s">
        <v>255</v>
      </c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1"/>
      <c r="CN113" s="39" t="s">
        <v>255</v>
      </c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1"/>
      <c r="DD113" s="39" t="s">
        <v>255</v>
      </c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1"/>
      <c r="DQ113" s="39" t="s">
        <v>255</v>
      </c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1"/>
      <c r="ED113" s="39" t="s">
        <v>255</v>
      </c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1"/>
      <c r="ES113" s="39" t="s">
        <v>255</v>
      </c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2"/>
    </row>
    <row r="114" spans="1:164" ht="11.25">
      <c r="A114" s="43" t="s">
        <v>39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4" t="s">
        <v>203</v>
      </c>
      <c r="AY114" s="45"/>
      <c r="AZ114" s="45"/>
      <c r="BA114" s="45"/>
      <c r="BB114" s="45"/>
      <c r="BC114" s="46"/>
      <c r="BD114" s="50" t="s">
        <v>110</v>
      </c>
      <c r="BE114" s="45"/>
      <c r="BF114" s="45"/>
      <c r="BG114" s="45"/>
      <c r="BH114" s="45"/>
      <c r="BI114" s="45"/>
      <c r="BJ114" s="46"/>
      <c r="BK114" s="27" t="s">
        <v>255</v>
      </c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9"/>
      <c r="BY114" s="27" t="s">
        <v>255</v>
      </c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9"/>
      <c r="CN114" s="27" t="s">
        <v>255</v>
      </c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9"/>
      <c r="DD114" s="27" t="s">
        <v>255</v>
      </c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9"/>
      <c r="DQ114" s="27" t="s">
        <v>255</v>
      </c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9"/>
      <c r="ED114" s="27" t="s">
        <v>255</v>
      </c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9"/>
      <c r="ES114" s="27" t="s">
        <v>255</v>
      </c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32"/>
    </row>
    <row r="115" spans="1:164" ht="11.25">
      <c r="A115" s="82" t="s">
        <v>248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47"/>
      <c r="AY115" s="48"/>
      <c r="AZ115" s="48"/>
      <c r="BA115" s="48"/>
      <c r="BB115" s="48"/>
      <c r="BC115" s="49"/>
      <c r="BD115" s="51"/>
      <c r="BE115" s="48"/>
      <c r="BF115" s="48"/>
      <c r="BG115" s="48"/>
      <c r="BH115" s="48"/>
      <c r="BI115" s="48"/>
      <c r="BJ115" s="49"/>
      <c r="BK115" s="30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31"/>
      <c r="BY115" s="30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31"/>
      <c r="CN115" s="30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31"/>
      <c r="DD115" s="30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31"/>
      <c r="DQ115" s="30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31"/>
      <c r="ED115" s="30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31"/>
      <c r="ES115" s="30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33"/>
    </row>
    <row r="116" spans="1:164" ht="11.25">
      <c r="A116" s="82" t="s">
        <v>196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47" t="s">
        <v>204</v>
      </c>
      <c r="AY116" s="48"/>
      <c r="AZ116" s="48"/>
      <c r="BA116" s="48"/>
      <c r="BB116" s="48"/>
      <c r="BC116" s="49"/>
      <c r="BD116" s="51" t="s">
        <v>205</v>
      </c>
      <c r="BE116" s="48"/>
      <c r="BF116" s="48"/>
      <c r="BG116" s="48"/>
      <c r="BH116" s="48"/>
      <c r="BI116" s="48"/>
      <c r="BJ116" s="49"/>
      <c r="BK116" s="30" t="s">
        <v>255</v>
      </c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31"/>
      <c r="BY116" s="30" t="s">
        <v>255</v>
      </c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31"/>
      <c r="CN116" s="30" t="s">
        <v>255</v>
      </c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31"/>
      <c r="DD116" s="30" t="s">
        <v>255</v>
      </c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31"/>
      <c r="DQ116" s="30" t="s">
        <v>255</v>
      </c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31"/>
      <c r="ED116" s="30" t="s">
        <v>255</v>
      </c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31"/>
      <c r="ES116" s="30" t="s">
        <v>255</v>
      </c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33"/>
    </row>
    <row r="117" spans="1:164" ht="11.25">
      <c r="A117" s="82" t="s">
        <v>199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47" t="s">
        <v>206</v>
      </c>
      <c r="AY117" s="48"/>
      <c r="AZ117" s="48"/>
      <c r="BA117" s="48"/>
      <c r="BB117" s="48"/>
      <c r="BC117" s="49"/>
      <c r="BD117" s="51" t="s">
        <v>207</v>
      </c>
      <c r="BE117" s="48"/>
      <c r="BF117" s="48"/>
      <c r="BG117" s="48"/>
      <c r="BH117" s="48"/>
      <c r="BI117" s="48"/>
      <c r="BJ117" s="49"/>
      <c r="BK117" s="30" t="s">
        <v>255</v>
      </c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31"/>
      <c r="BY117" s="30" t="s">
        <v>255</v>
      </c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31"/>
      <c r="CN117" s="30" t="s">
        <v>255</v>
      </c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31"/>
      <c r="DD117" s="30" t="s">
        <v>255</v>
      </c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31"/>
      <c r="DQ117" s="30" t="s">
        <v>255</v>
      </c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31"/>
      <c r="ED117" s="30" t="s">
        <v>255</v>
      </c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31"/>
      <c r="ES117" s="30" t="s">
        <v>268</v>
      </c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33"/>
    </row>
    <row r="118" spans="1:164" ht="12">
      <c r="A118" s="52" t="s">
        <v>208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3" t="s">
        <v>209</v>
      </c>
      <c r="AY118" s="54"/>
      <c r="AZ118" s="54"/>
      <c r="BA118" s="54"/>
      <c r="BB118" s="54"/>
      <c r="BC118" s="55"/>
      <c r="BD118" s="56" t="s">
        <v>59</v>
      </c>
      <c r="BE118" s="54"/>
      <c r="BF118" s="54"/>
      <c r="BG118" s="54"/>
      <c r="BH118" s="54"/>
      <c r="BI118" s="54"/>
      <c r="BJ118" s="55"/>
      <c r="BK118" s="39" t="s">
        <v>255</v>
      </c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1"/>
      <c r="BY118" s="39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1"/>
      <c r="CN118" s="39" t="s">
        <v>255</v>
      </c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1"/>
      <c r="DD118" s="39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1"/>
      <c r="DQ118" s="39" t="s">
        <v>255</v>
      </c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1"/>
      <c r="ED118" s="39" t="s">
        <v>255</v>
      </c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1"/>
      <c r="ES118" s="39" t="s">
        <v>255</v>
      </c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2"/>
    </row>
    <row r="119" spans="1:164" ht="11.25">
      <c r="A119" s="82" t="s">
        <v>210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47" t="s">
        <v>198</v>
      </c>
      <c r="AY119" s="48"/>
      <c r="AZ119" s="48"/>
      <c r="BA119" s="48"/>
      <c r="BB119" s="48"/>
      <c r="BC119" s="49"/>
      <c r="BD119" s="51" t="s">
        <v>188</v>
      </c>
      <c r="BE119" s="48"/>
      <c r="BF119" s="48"/>
      <c r="BG119" s="48"/>
      <c r="BH119" s="48"/>
      <c r="BI119" s="48"/>
      <c r="BJ119" s="49"/>
      <c r="BK119" s="30" t="s">
        <v>255</v>
      </c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31"/>
      <c r="BY119" s="30">
        <v>-5174455.34</v>
      </c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31"/>
      <c r="CN119" s="30" t="s">
        <v>255</v>
      </c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31"/>
      <c r="DD119" s="30">
        <v>-1114960.86</v>
      </c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31"/>
      <c r="DQ119" s="30" t="s">
        <v>255</v>
      </c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31"/>
      <c r="ED119" s="88">
        <v>-6289416.2</v>
      </c>
      <c r="EE119" s="89"/>
      <c r="EF119" s="89"/>
      <c r="EG119" s="89"/>
      <c r="EH119" s="89"/>
      <c r="EI119" s="89"/>
      <c r="EJ119" s="89"/>
      <c r="EK119" s="89"/>
      <c r="EL119" s="89"/>
      <c r="EM119" s="89"/>
      <c r="EN119" s="89"/>
      <c r="EO119" s="89"/>
      <c r="EP119" s="89"/>
      <c r="EQ119" s="89"/>
      <c r="ER119" s="90"/>
      <c r="ES119" s="30" t="s">
        <v>59</v>
      </c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33"/>
    </row>
    <row r="120" spans="1:164" ht="11.25">
      <c r="A120" s="82" t="s">
        <v>211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47" t="s">
        <v>205</v>
      </c>
      <c r="AY120" s="48"/>
      <c r="AZ120" s="48"/>
      <c r="BA120" s="48"/>
      <c r="BB120" s="48"/>
      <c r="BC120" s="49"/>
      <c r="BD120" s="51" t="s">
        <v>189</v>
      </c>
      <c r="BE120" s="48"/>
      <c r="BF120" s="48"/>
      <c r="BG120" s="48"/>
      <c r="BH120" s="48"/>
      <c r="BI120" s="48"/>
      <c r="BJ120" s="49"/>
      <c r="BK120" s="30" t="s">
        <v>255</v>
      </c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31"/>
      <c r="BY120" s="30">
        <v>5174455.34</v>
      </c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31"/>
      <c r="CN120" s="30" t="s">
        <v>255</v>
      </c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31"/>
      <c r="DD120" s="30">
        <v>1114960.86</v>
      </c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31"/>
      <c r="DQ120" s="30" t="s">
        <v>255</v>
      </c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31"/>
      <c r="ED120" s="88">
        <v>6289416.2</v>
      </c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90"/>
      <c r="ES120" s="30" t="s">
        <v>59</v>
      </c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33"/>
    </row>
    <row r="121" spans="1:164" ht="24" customHeight="1">
      <c r="A121" s="52" t="s">
        <v>213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3" t="s">
        <v>212</v>
      </c>
      <c r="AY121" s="54"/>
      <c r="AZ121" s="54"/>
      <c r="BA121" s="54"/>
      <c r="BB121" s="54"/>
      <c r="BC121" s="55"/>
      <c r="BD121" s="56" t="s">
        <v>59</v>
      </c>
      <c r="BE121" s="54"/>
      <c r="BF121" s="54"/>
      <c r="BG121" s="54"/>
      <c r="BH121" s="54"/>
      <c r="BI121" s="54"/>
      <c r="BJ121" s="55"/>
      <c r="BK121" s="39" t="s">
        <v>255</v>
      </c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1"/>
      <c r="BY121" s="39">
        <f>BY124</f>
        <v>-1114960.86</v>
      </c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1"/>
      <c r="CN121" s="39" t="s">
        <v>255</v>
      </c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1"/>
      <c r="DD121" s="39">
        <f>DD122</f>
        <v>1114960.86</v>
      </c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1"/>
      <c r="DQ121" s="39" t="s">
        <v>255</v>
      </c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1"/>
      <c r="ED121" s="39" t="s">
        <v>255</v>
      </c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1"/>
      <c r="ES121" s="39" t="s">
        <v>255</v>
      </c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2"/>
    </row>
    <row r="122" spans="1:164" ht="11.25">
      <c r="A122" s="43" t="s">
        <v>50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85" t="s">
        <v>214</v>
      </c>
      <c r="AY122" s="86"/>
      <c r="AZ122" s="86"/>
      <c r="BA122" s="86"/>
      <c r="BB122" s="86"/>
      <c r="BC122" s="87"/>
      <c r="BD122" s="50" t="s">
        <v>188</v>
      </c>
      <c r="BE122" s="45"/>
      <c r="BF122" s="45"/>
      <c r="BG122" s="45"/>
      <c r="BH122" s="45"/>
      <c r="BI122" s="45"/>
      <c r="BJ122" s="46"/>
      <c r="BK122" s="27" t="s">
        <v>255</v>
      </c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9"/>
      <c r="BY122" s="27" t="s">
        <v>255</v>
      </c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9"/>
      <c r="CN122" s="27" t="s">
        <v>255</v>
      </c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9"/>
      <c r="DD122" s="27">
        <v>1114960.86</v>
      </c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9"/>
      <c r="DQ122" s="27" t="s">
        <v>255</v>
      </c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9"/>
      <c r="ED122" s="27">
        <v>1114960.86</v>
      </c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9"/>
      <c r="ES122" s="27" t="s">
        <v>269</v>
      </c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32"/>
    </row>
    <row r="123" spans="1:164" ht="11.25">
      <c r="A123" s="82" t="s">
        <v>215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3"/>
      <c r="AY123" s="15"/>
      <c r="AZ123" s="15"/>
      <c r="BA123" s="15"/>
      <c r="BB123" s="15"/>
      <c r="BC123" s="84"/>
      <c r="BD123" s="51"/>
      <c r="BE123" s="48"/>
      <c r="BF123" s="48"/>
      <c r="BG123" s="48"/>
      <c r="BH123" s="48"/>
      <c r="BI123" s="48"/>
      <c r="BJ123" s="49"/>
      <c r="BK123" s="30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31"/>
      <c r="BY123" s="30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31"/>
      <c r="CN123" s="30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31"/>
      <c r="DD123" s="30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31"/>
      <c r="DQ123" s="30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31"/>
      <c r="ED123" s="30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31"/>
      <c r="ES123" s="30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33"/>
    </row>
    <row r="124" spans="1:164" ht="11.25">
      <c r="A124" s="82" t="s">
        <v>216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3" t="s">
        <v>217</v>
      </c>
      <c r="AY124" s="15"/>
      <c r="AZ124" s="15"/>
      <c r="BA124" s="15"/>
      <c r="BB124" s="15"/>
      <c r="BC124" s="84"/>
      <c r="BD124" s="51" t="s">
        <v>189</v>
      </c>
      <c r="BE124" s="48"/>
      <c r="BF124" s="48"/>
      <c r="BG124" s="48"/>
      <c r="BH124" s="48"/>
      <c r="BI124" s="48"/>
      <c r="BJ124" s="49"/>
      <c r="BK124" s="30" t="s">
        <v>255</v>
      </c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31"/>
      <c r="BY124" s="30">
        <v>-1114960.86</v>
      </c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31"/>
      <c r="CN124" s="30" t="s">
        <v>255</v>
      </c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31"/>
      <c r="DD124" s="30" t="s">
        <v>255</v>
      </c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31"/>
      <c r="DQ124" s="30" t="s">
        <v>255</v>
      </c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31"/>
      <c r="ED124" s="30">
        <v>-1114960.86</v>
      </c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31"/>
      <c r="ES124" s="30" t="s">
        <v>59</v>
      </c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33"/>
    </row>
    <row r="125" ht="11.25">
      <c r="FH125" s="2" t="s">
        <v>218</v>
      </c>
    </row>
    <row r="126" ht="3.75" customHeight="1"/>
    <row r="127" spans="1:164" ht="11.25">
      <c r="A127" s="62" t="s">
        <v>0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3"/>
      <c r="AX127" s="75" t="s">
        <v>1</v>
      </c>
      <c r="AY127" s="76"/>
      <c r="AZ127" s="76"/>
      <c r="BA127" s="76"/>
      <c r="BB127" s="76"/>
      <c r="BC127" s="77"/>
      <c r="BD127" s="75" t="s">
        <v>2</v>
      </c>
      <c r="BE127" s="76"/>
      <c r="BF127" s="76"/>
      <c r="BG127" s="76"/>
      <c r="BH127" s="76"/>
      <c r="BI127" s="76"/>
      <c r="BJ127" s="77"/>
      <c r="BK127" s="75" t="s">
        <v>3</v>
      </c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7"/>
      <c r="BY127" s="81" t="s">
        <v>9</v>
      </c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2"/>
      <c r="ES127" s="75" t="s">
        <v>10</v>
      </c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</row>
    <row r="128" spans="1:164" ht="24" customHeight="1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4"/>
      <c r="AX128" s="78"/>
      <c r="AY128" s="79"/>
      <c r="AZ128" s="79"/>
      <c r="BA128" s="79"/>
      <c r="BB128" s="79"/>
      <c r="BC128" s="80"/>
      <c r="BD128" s="78"/>
      <c r="BE128" s="79"/>
      <c r="BF128" s="79"/>
      <c r="BG128" s="79"/>
      <c r="BH128" s="79"/>
      <c r="BI128" s="79"/>
      <c r="BJ128" s="80"/>
      <c r="BK128" s="78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80"/>
      <c r="BY128" s="68" t="s">
        <v>4</v>
      </c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70"/>
      <c r="CN128" s="68" t="s">
        <v>5</v>
      </c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70"/>
      <c r="DD128" s="68" t="s">
        <v>6</v>
      </c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70"/>
      <c r="DQ128" s="68" t="s">
        <v>7</v>
      </c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70"/>
      <c r="ED128" s="68" t="s">
        <v>8</v>
      </c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  <c r="EO128" s="69"/>
      <c r="EP128" s="69"/>
      <c r="EQ128" s="69"/>
      <c r="ER128" s="70"/>
      <c r="ES128" s="78"/>
      <c r="ET128" s="79"/>
      <c r="EU128" s="79"/>
      <c r="EV128" s="79"/>
      <c r="EW128" s="79"/>
      <c r="EX128" s="79"/>
      <c r="EY128" s="79"/>
      <c r="EZ128" s="79"/>
      <c r="FA128" s="79"/>
      <c r="FB128" s="79"/>
      <c r="FC128" s="79"/>
      <c r="FD128" s="79"/>
      <c r="FE128" s="79"/>
      <c r="FF128" s="79"/>
      <c r="FG128" s="79"/>
      <c r="FH128" s="79"/>
    </row>
    <row r="129" spans="1:164" ht="12" thickBot="1">
      <c r="A129" s="71">
        <v>1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2"/>
      <c r="AX129" s="61">
        <v>2</v>
      </c>
      <c r="AY129" s="62"/>
      <c r="AZ129" s="62"/>
      <c r="BA129" s="62"/>
      <c r="BB129" s="62"/>
      <c r="BC129" s="63"/>
      <c r="BD129" s="61">
        <v>3</v>
      </c>
      <c r="BE129" s="62"/>
      <c r="BF129" s="62"/>
      <c r="BG129" s="62"/>
      <c r="BH129" s="62"/>
      <c r="BI129" s="62"/>
      <c r="BJ129" s="63"/>
      <c r="BK129" s="61">
        <v>4</v>
      </c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3"/>
      <c r="BY129" s="61">
        <v>5</v>
      </c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3"/>
      <c r="CN129" s="61">
        <v>6</v>
      </c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3"/>
      <c r="DD129" s="61">
        <v>7</v>
      </c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3"/>
      <c r="DQ129" s="61">
        <v>8</v>
      </c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3"/>
      <c r="ED129" s="61">
        <v>9</v>
      </c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3"/>
      <c r="ES129" s="61">
        <v>10</v>
      </c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</row>
    <row r="130" spans="1:164" ht="12">
      <c r="A130" s="52" t="s">
        <v>219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64" t="s">
        <v>207</v>
      </c>
      <c r="AY130" s="65"/>
      <c r="AZ130" s="65"/>
      <c r="BA130" s="65"/>
      <c r="BB130" s="65"/>
      <c r="BC130" s="66"/>
      <c r="BD130" s="67" t="s">
        <v>59</v>
      </c>
      <c r="BE130" s="65"/>
      <c r="BF130" s="65"/>
      <c r="BG130" s="65"/>
      <c r="BH130" s="65"/>
      <c r="BI130" s="65"/>
      <c r="BJ130" s="66"/>
      <c r="BK130" s="57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9"/>
      <c r="BY130" s="57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9"/>
      <c r="CN130" s="57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9"/>
      <c r="DD130" s="57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9"/>
      <c r="DQ130" s="57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9"/>
      <c r="ED130" s="57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9"/>
      <c r="ES130" s="57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60"/>
    </row>
    <row r="131" spans="1:164" ht="11.25">
      <c r="A131" s="43" t="s">
        <v>50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4" t="s">
        <v>220</v>
      </c>
      <c r="AY131" s="45"/>
      <c r="AZ131" s="45"/>
      <c r="BA131" s="45"/>
      <c r="BB131" s="45"/>
      <c r="BC131" s="46"/>
      <c r="BD131" s="50"/>
      <c r="BE131" s="45"/>
      <c r="BF131" s="45"/>
      <c r="BG131" s="45"/>
      <c r="BH131" s="45"/>
      <c r="BI131" s="45"/>
      <c r="BJ131" s="46"/>
      <c r="BK131" s="27" t="s">
        <v>255</v>
      </c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9"/>
      <c r="BY131" s="27" t="s">
        <v>255</v>
      </c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9"/>
      <c r="CN131" s="27" t="s">
        <v>255</v>
      </c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9"/>
      <c r="DD131" s="27" t="s">
        <v>255</v>
      </c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9"/>
      <c r="DQ131" s="27" t="s">
        <v>255</v>
      </c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9"/>
      <c r="ED131" s="27" t="s">
        <v>255</v>
      </c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9"/>
      <c r="ES131" s="27" t="s">
        <v>255</v>
      </c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32"/>
    </row>
    <row r="132" spans="1:164" ht="22.5" customHeight="1">
      <c r="A132" s="34" t="s">
        <v>221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47"/>
      <c r="AY132" s="48"/>
      <c r="AZ132" s="48"/>
      <c r="BA132" s="48"/>
      <c r="BB132" s="48"/>
      <c r="BC132" s="49"/>
      <c r="BD132" s="51"/>
      <c r="BE132" s="48"/>
      <c r="BF132" s="48"/>
      <c r="BG132" s="48"/>
      <c r="BH132" s="48"/>
      <c r="BI132" s="48"/>
      <c r="BJ132" s="49"/>
      <c r="BK132" s="30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31"/>
      <c r="BY132" s="30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31"/>
      <c r="CN132" s="30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31"/>
      <c r="DD132" s="30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31"/>
      <c r="DQ132" s="30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31"/>
      <c r="ED132" s="30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31"/>
      <c r="ES132" s="30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33"/>
    </row>
    <row r="133" spans="1:164" ht="22.5" customHeight="1">
      <c r="A133" s="34" t="s">
        <v>223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47" t="s">
        <v>222</v>
      </c>
      <c r="AY133" s="48"/>
      <c r="AZ133" s="48"/>
      <c r="BA133" s="48"/>
      <c r="BB133" s="48"/>
      <c r="BC133" s="49"/>
      <c r="BD133" s="51"/>
      <c r="BE133" s="48"/>
      <c r="BF133" s="48"/>
      <c r="BG133" s="48"/>
      <c r="BH133" s="48"/>
      <c r="BI133" s="48"/>
      <c r="BJ133" s="49"/>
      <c r="BK133" s="30" t="s">
        <v>255</v>
      </c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31"/>
      <c r="BY133" s="30" t="s">
        <v>255</v>
      </c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31"/>
      <c r="CN133" s="30" t="s">
        <v>255</v>
      </c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31"/>
      <c r="DD133" s="30" t="s">
        <v>255</v>
      </c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31"/>
      <c r="DQ133" s="30" t="s">
        <v>255</v>
      </c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31"/>
      <c r="ED133" s="30" t="s">
        <v>255</v>
      </c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31"/>
      <c r="ES133" s="30" t="s">
        <v>255</v>
      </c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33"/>
    </row>
    <row r="134" spans="1:164" ht="24" customHeight="1">
      <c r="A134" s="52" t="s">
        <v>224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3" t="s">
        <v>225</v>
      </c>
      <c r="AY134" s="54"/>
      <c r="AZ134" s="54"/>
      <c r="BA134" s="54"/>
      <c r="BB134" s="54"/>
      <c r="BC134" s="55"/>
      <c r="BD134" s="56" t="s">
        <v>59</v>
      </c>
      <c r="BE134" s="54"/>
      <c r="BF134" s="54"/>
      <c r="BG134" s="54"/>
      <c r="BH134" s="54"/>
      <c r="BI134" s="54"/>
      <c r="BJ134" s="55"/>
      <c r="BK134" s="39" t="s">
        <v>255</v>
      </c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1"/>
      <c r="BY134" s="39" t="s">
        <v>255</v>
      </c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1"/>
      <c r="CN134" s="39" t="s">
        <v>255</v>
      </c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1"/>
      <c r="DD134" s="39" t="s">
        <v>255</v>
      </c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1"/>
      <c r="DQ134" s="39" t="s">
        <v>255</v>
      </c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1"/>
      <c r="ED134" s="39" t="s">
        <v>255</v>
      </c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1"/>
      <c r="ES134" s="39" t="s">
        <v>255</v>
      </c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2"/>
    </row>
    <row r="135" spans="1:164" ht="11.25">
      <c r="A135" s="43" t="s">
        <v>50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4" t="s">
        <v>226</v>
      </c>
      <c r="AY135" s="45"/>
      <c r="AZ135" s="45"/>
      <c r="BA135" s="45"/>
      <c r="BB135" s="45"/>
      <c r="BC135" s="46"/>
      <c r="BD135" s="50"/>
      <c r="BE135" s="45"/>
      <c r="BF135" s="45"/>
      <c r="BG135" s="45"/>
      <c r="BH135" s="45"/>
      <c r="BI135" s="45"/>
      <c r="BJ135" s="46"/>
      <c r="BK135" s="27" t="s">
        <v>255</v>
      </c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9"/>
      <c r="BY135" s="27" t="s">
        <v>255</v>
      </c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9"/>
      <c r="CN135" s="27" t="s">
        <v>255</v>
      </c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9"/>
      <c r="DD135" s="27" t="s">
        <v>255</v>
      </c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9"/>
      <c r="DQ135" s="27" t="s">
        <v>255</v>
      </c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9"/>
      <c r="ED135" s="27" t="s">
        <v>255</v>
      </c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9"/>
      <c r="ES135" s="27" t="s">
        <v>255</v>
      </c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32"/>
    </row>
    <row r="136" spans="1:164" ht="22.5" customHeight="1">
      <c r="A136" s="34" t="s">
        <v>228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47"/>
      <c r="AY136" s="48"/>
      <c r="AZ136" s="48"/>
      <c r="BA136" s="48"/>
      <c r="BB136" s="48"/>
      <c r="BC136" s="49"/>
      <c r="BD136" s="51"/>
      <c r="BE136" s="48"/>
      <c r="BF136" s="48"/>
      <c r="BG136" s="48"/>
      <c r="BH136" s="48"/>
      <c r="BI136" s="48"/>
      <c r="BJ136" s="49"/>
      <c r="BK136" s="30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31"/>
      <c r="BY136" s="30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31"/>
      <c r="CN136" s="30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31"/>
      <c r="DD136" s="30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31"/>
      <c r="DQ136" s="30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31"/>
      <c r="ED136" s="30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31"/>
      <c r="ES136" s="30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33"/>
    </row>
    <row r="137" spans="1:164" ht="22.5" customHeight="1" thickBot="1">
      <c r="A137" s="25" t="s">
        <v>229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6"/>
      <c r="AX137" s="38" t="s">
        <v>227</v>
      </c>
      <c r="AY137" s="36"/>
      <c r="AZ137" s="36"/>
      <c r="BA137" s="36"/>
      <c r="BB137" s="36"/>
      <c r="BC137" s="37"/>
      <c r="BD137" s="35"/>
      <c r="BE137" s="36"/>
      <c r="BF137" s="36"/>
      <c r="BG137" s="36"/>
      <c r="BH137" s="36"/>
      <c r="BI137" s="36"/>
      <c r="BJ137" s="37"/>
      <c r="BK137" s="21" t="s">
        <v>255</v>
      </c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3"/>
      <c r="BY137" s="21" t="s">
        <v>255</v>
      </c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3"/>
      <c r="CN137" s="21" t="s">
        <v>255</v>
      </c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3"/>
      <c r="DD137" s="21" t="s">
        <v>255</v>
      </c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3"/>
      <c r="DQ137" s="21" t="s">
        <v>265</v>
      </c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3"/>
      <c r="ED137" s="21" t="s">
        <v>255</v>
      </c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3"/>
      <c r="ES137" s="21" t="s">
        <v>255</v>
      </c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4"/>
    </row>
    <row r="140" spans="1:92" ht="11.25">
      <c r="A140" s="1" t="s">
        <v>230</v>
      </c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M140" s="20" t="s">
        <v>261</v>
      </c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CN140" s="1" t="s">
        <v>231</v>
      </c>
    </row>
    <row r="141" spans="1:158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6" t="s">
        <v>232</v>
      </c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M141" s="16" t="s">
        <v>233</v>
      </c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CN141" s="1" t="s">
        <v>234</v>
      </c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EC141" s="20" t="s">
        <v>263</v>
      </c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</row>
    <row r="142" spans="115:158" ht="11.25">
      <c r="DK142" s="16" t="s">
        <v>232</v>
      </c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3"/>
      <c r="EC142" s="16" t="s">
        <v>233</v>
      </c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</row>
    <row r="143" spans="1:66" ht="11.25">
      <c r="A143" s="1" t="s">
        <v>235</v>
      </c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M143" s="20" t="s">
        <v>262</v>
      </c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</row>
    <row r="144" spans="18:164" ht="11.25">
      <c r="R144" s="16" t="s">
        <v>232</v>
      </c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M144" s="16" t="s">
        <v>233</v>
      </c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</row>
    <row r="147" spans="65:164" ht="11.25">
      <c r="BM147" s="5" t="s">
        <v>236</v>
      </c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</row>
    <row r="148" spans="98:164" ht="11.25">
      <c r="CT148" s="16" t="s">
        <v>237</v>
      </c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</row>
    <row r="149" ht="11.25">
      <c r="BM149" s="1" t="s">
        <v>230</v>
      </c>
    </row>
    <row r="150" spans="65:164" ht="11.25">
      <c r="BM150" s="1" t="s">
        <v>238</v>
      </c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</row>
    <row r="151" spans="87:164" ht="11.25">
      <c r="CI151" s="16" t="s">
        <v>240</v>
      </c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L151" s="16" t="s">
        <v>232</v>
      </c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G151" s="16" t="s">
        <v>233</v>
      </c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</row>
    <row r="153" spans="1:119" ht="11.25">
      <c r="A153" s="1" t="s">
        <v>239</v>
      </c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</row>
    <row r="154" spans="14:119" ht="11.25">
      <c r="N154" s="16" t="s">
        <v>240</v>
      </c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P154" s="16" t="s">
        <v>232</v>
      </c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J154" s="16" t="s">
        <v>233</v>
      </c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N154" s="16" t="s">
        <v>241</v>
      </c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</row>
    <row r="156" spans="1:164" ht="11.25">
      <c r="A156" s="18" t="s">
        <v>242</v>
      </c>
      <c r="B156" s="18"/>
      <c r="C156" s="15" t="s">
        <v>270</v>
      </c>
      <c r="D156" s="15"/>
      <c r="E156" s="15"/>
      <c r="F156" s="1" t="s">
        <v>242</v>
      </c>
      <c r="I156" s="15" t="s">
        <v>250</v>
      </c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8">
        <v>20</v>
      </c>
      <c r="Z156" s="18"/>
      <c r="AA156" s="18"/>
      <c r="AB156" s="18"/>
      <c r="AC156" s="17" t="s">
        <v>251</v>
      </c>
      <c r="AD156" s="17"/>
      <c r="AE156" s="17"/>
      <c r="AF156" s="1" t="s">
        <v>24</v>
      </c>
      <c r="BK156" s="4"/>
      <c r="BL156" s="4"/>
      <c r="BM156" s="6"/>
      <c r="CP156" s="6"/>
      <c r="CQ156" s="6"/>
      <c r="CR156" s="6"/>
      <c r="CS156" s="6"/>
      <c r="CT156" s="6"/>
      <c r="CU156" s="6"/>
      <c r="CV156" s="4"/>
      <c r="CW156" s="4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4"/>
      <c r="DU156" s="4"/>
      <c r="DV156" s="7"/>
      <c r="DW156" s="7"/>
      <c r="DX156" s="8"/>
      <c r="DY156" s="8"/>
      <c r="DZ156" s="8"/>
      <c r="EA156" s="4"/>
      <c r="EB156" s="4"/>
      <c r="EC156" s="4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7"/>
      <c r="EU156" s="7"/>
      <c r="EV156" s="7"/>
      <c r="EW156" s="7"/>
      <c r="EX156" s="7"/>
      <c r="EY156" s="9"/>
      <c r="EZ156" s="9"/>
      <c r="FA156" s="4"/>
      <c r="FB156" s="4"/>
      <c r="FC156" s="4"/>
      <c r="FD156" s="4"/>
      <c r="FE156" s="4"/>
      <c r="FF156" s="4"/>
      <c r="FG156" s="4"/>
      <c r="FH156" s="4"/>
    </row>
    <row r="157" spans="63:164" s="3" customFormat="1" ht="3" customHeight="1">
      <c r="BK157" s="10"/>
      <c r="BL157" s="10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0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2"/>
      <c r="CW157" s="12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0"/>
      <c r="DU157" s="10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0"/>
      <c r="FE157" s="10"/>
      <c r="FF157" s="10"/>
      <c r="FG157" s="10"/>
      <c r="FH157" s="10"/>
    </row>
  </sheetData>
  <sheetProtection/>
  <mergeCells count="981">
    <mergeCell ref="ES70:FH70"/>
    <mergeCell ref="A70:AW70"/>
    <mergeCell ref="ED68:ER69"/>
    <mergeCell ref="ES68:FH69"/>
    <mergeCell ref="A69:AW69"/>
    <mergeCell ref="AX70:BC70"/>
    <mergeCell ref="BD70:BJ70"/>
    <mergeCell ref="BK70:BX70"/>
    <mergeCell ref="BY70:CM70"/>
    <mergeCell ref="CN70:DC70"/>
    <mergeCell ref="DD70:DP70"/>
    <mergeCell ref="DQ70:EC70"/>
    <mergeCell ref="ED67:ER67"/>
    <mergeCell ref="ED70:ER70"/>
    <mergeCell ref="ES67:FH67"/>
    <mergeCell ref="A68:AW68"/>
    <mergeCell ref="AX68:BC69"/>
    <mergeCell ref="BD68:BJ69"/>
    <mergeCell ref="BK68:BX69"/>
    <mergeCell ref="BY68:CM69"/>
    <mergeCell ref="CN68:DC69"/>
    <mergeCell ref="DD68:DP69"/>
    <mergeCell ref="DQ68:EC69"/>
    <mergeCell ref="ED66:ER66"/>
    <mergeCell ref="ES66:FH66"/>
    <mergeCell ref="A67:AW67"/>
    <mergeCell ref="AX67:BC67"/>
    <mergeCell ref="BD67:BJ67"/>
    <mergeCell ref="BK67:BX67"/>
    <mergeCell ref="BY67:CM67"/>
    <mergeCell ref="CN67:DC67"/>
    <mergeCell ref="DD67:DP67"/>
    <mergeCell ref="DQ67:EC67"/>
    <mergeCell ref="BY66:CM66"/>
    <mergeCell ref="CN66:DC66"/>
    <mergeCell ref="DD66:DP66"/>
    <mergeCell ref="DQ66:EC66"/>
    <mergeCell ref="A66:AW66"/>
    <mergeCell ref="AX66:BC66"/>
    <mergeCell ref="BD66:BJ66"/>
    <mergeCell ref="BK66:BX66"/>
    <mergeCell ref="DQ64:EC65"/>
    <mergeCell ref="ED64:ER65"/>
    <mergeCell ref="CN64:DC65"/>
    <mergeCell ref="DD64:DP65"/>
    <mergeCell ref="ES64:FH65"/>
    <mergeCell ref="A65:AW65"/>
    <mergeCell ref="DQ63:EC63"/>
    <mergeCell ref="ED63:ER63"/>
    <mergeCell ref="ES63:FH63"/>
    <mergeCell ref="A64:AW64"/>
    <mergeCell ref="AX64:BC65"/>
    <mergeCell ref="BD64:BJ65"/>
    <mergeCell ref="BK64:BX65"/>
    <mergeCell ref="BY64:CM65"/>
    <mergeCell ref="DQ62:EC62"/>
    <mergeCell ref="ED62:ER62"/>
    <mergeCell ref="ES62:FH62"/>
    <mergeCell ref="A63:AW63"/>
    <mergeCell ref="AX63:BC63"/>
    <mergeCell ref="BD63:BJ63"/>
    <mergeCell ref="BK63:BX63"/>
    <mergeCell ref="BY63:CM63"/>
    <mergeCell ref="CN63:DC63"/>
    <mergeCell ref="DD63:DP63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ED56:ER57"/>
    <mergeCell ref="ES56:FH57"/>
    <mergeCell ref="A57:AW57"/>
    <mergeCell ref="A58:AW58"/>
    <mergeCell ref="AX58:BC58"/>
    <mergeCell ref="BD58:BJ58"/>
    <mergeCell ref="BK58:BX58"/>
    <mergeCell ref="BY58:CM58"/>
    <mergeCell ref="CN58:DC58"/>
    <mergeCell ref="DD58:DP58"/>
    <mergeCell ref="ED55:ER55"/>
    <mergeCell ref="ES55:FH55"/>
    <mergeCell ref="A56:AW56"/>
    <mergeCell ref="AX56:BC57"/>
    <mergeCell ref="BD56:BJ57"/>
    <mergeCell ref="BK56:BX57"/>
    <mergeCell ref="BY56:CM57"/>
    <mergeCell ref="CN56:DC57"/>
    <mergeCell ref="DD56:DP57"/>
    <mergeCell ref="DQ56:EC57"/>
    <mergeCell ref="ED54:ER54"/>
    <mergeCell ref="ES54:FH54"/>
    <mergeCell ref="A55:AW55"/>
    <mergeCell ref="AX55:BC55"/>
    <mergeCell ref="BD55:BJ55"/>
    <mergeCell ref="BK55:BX55"/>
    <mergeCell ref="BY55:CM55"/>
    <mergeCell ref="CN55:DC55"/>
    <mergeCell ref="DD55:DP55"/>
    <mergeCell ref="DQ55:EC55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BY53:CM53"/>
    <mergeCell ref="CN53:DC53"/>
    <mergeCell ref="DD53:DP53"/>
    <mergeCell ref="DQ53:EC53"/>
    <mergeCell ref="A53:AW53"/>
    <mergeCell ref="AX53:BC53"/>
    <mergeCell ref="BD53:BJ53"/>
    <mergeCell ref="BK53:BX53"/>
    <mergeCell ref="A52:AW52"/>
    <mergeCell ref="ED49:ER50"/>
    <mergeCell ref="ES49:FH50"/>
    <mergeCell ref="A50:AW50"/>
    <mergeCell ref="A51:AW51"/>
    <mergeCell ref="AX51:BC52"/>
    <mergeCell ref="BD51:BJ52"/>
    <mergeCell ref="BK51:BX52"/>
    <mergeCell ref="BY51:CM52"/>
    <mergeCell ref="CN51:DC52"/>
    <mergeCell ref="DD51:DP52"/>
    <mergeCell ref="ED48:ER48"/>
    <mergeCell ref="ES48:FH48"/>
    <mergeCell ref="DD49:DP50"/>
    <mergeCell ref="DQ49:EC50"/>
    <mergeCell ref="DQ51:EC52"/>
    <mergeCell ref="ED51:ER52"/>
    <mergeCell ref="ES51:FH52"/>
    <mergeCell ref="A49:AW49"/>
    <mergeCell ref="AX49:BC50"/>
    <mergeCell ref="BD49:BJ50"/>
    <mergeCell ref="BK49:BX50"/>
    <mergeCell ref="BY49:CM50"/>
    <mergeCell ref="CN49:DC50"/>
    <mergeCell ref="ED47:ER47"/>
    <mergeCell ref="ES47:FH47"/>
    <mergeCell ref="BY48:CM48"/>
    <mergeCell ref="CN48:DC48"/>
    <mergeCell ref="DD48:DP48"/>
    <mergeCell ref="DQ48:EC48"/>
    <mergeCell ref="BY47:CM47"/>
    <mergeCell ref="CN47:DC47"/>
    <mergeCell ref="A48:AW48"/>
    <mergeCell ref="AX48:BC48"/>
    <mergeCell ref="BD48:BJ48"/>
    <mergeCell ref="BK48:BX48"/>
    <mergeCell ref="DD47:DP47"/>
    <mergeCell ref="DQ47:EC47"/>
    <mergeCell ref="A47:AW47"/>
    <mergeCell ref="AX47:BC47"/>
    <mergeCell ref="BD47:BJ47"/>
    <mergeCell ref="BK47:BX47"/>
    <mergeCell ref="CN46:DC46"/>
    <mergeCell ref="DD46:DP46"/>
    <mergeCell ref="DQ46:EC46"/>
    <mergeCell ref="ED46:ER46"/>
    <mergeCell ref="ED42:ER42"/>
    <mergeCell ref="ES42:FH42"/>
    <mergeCell ref="DD42:DP42"/>
    <mergeCell ref="DQ42:EC42"/>
    <mergeCell ref="B3:EQ3"/>
    <mergeCell ref="AD43:EE43"/>
    <mergeCell ref="ED41:ER41"/>
    <mergeCell ref="ES41:FH41"/>
    <mergeCell ref="A42:AW42"/>
    <mergeCell ref="AX42:BC42"/>
    <mergeCell ref="BD42:BJ42"/>
    <mergeCell ref="BK42:BX42"/>
    <mergeCell ref="BY42:CM42"/>
    <mergeCell ref="CN42:DC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BY40:CM40"/>
    <mergeCell ref="CN40:DC40"/>
    <mergeCell ref="DD40:DP40"/>
    <mergeCell ref="DQ40:EC40"/>
    <mergeCell ref="A40:AW40"/>
    <mergeCell ref="AX40:BC40"/>
    <mergeCell ref="BD40:BJ40"/>
    <mergeCell ref="BK40:BX40"/>
    <mergeCell ref="ES38:FH39"/>
    <mergeCell ref="A39:AW39"/>
    <mergeCell ref="DQ37:EC37"/>
    <mergeCell ref="ED37:ER37"/>
    <mergeCell ref="ES37:FH37"/>
    <mergeCell ref="A38:AW38"/>
    <mergeCell ref="AX38:BC39"/>
    <mergeCell ref="BD38:BJ39"/>
    <mergeCell ref="BK38:BX39"/>
    <mergeCell ref="BY38:CM39"/>
    <mergeCell ref="CN38:DC39"/>
    <mergeCell ref="DD38:DP39"/>
    <mergeCell ref="DQ36:EC36"/>
    <mergeCell ref="ED36:ER36"/>
    <mergeCell ref="DQ38:EC39"/>
    <mergeCell ref="ED38:ER39"/>
    <mergeCell ref="ES36:FH36"/>
    <mergeCell ref="A37:AW37"/>
    <mergeCell ref="AX37:BC37"/>
    <mergeCell ref="BD37:BJ37"/>
    <mergeCell ref="BK37:BX37"/>
    <mergeCell ref="BY37:CM37"/>
    <mergeCell ref="CN37:DC37"/>
    <mergeCell ref="DD37:DP37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ED29:ER30"/>
    <mergeCell ref="ES29:FH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ED28:ER28"/>
    <mergeCell ref="ES28:FH28"/>
    <mergeCell ref="A29:AW29"/>
    <mergeCell ref="AX29:BC30"/>
    <mergeCell ref="BD29:BJ30"/>
    <mergeCell ref="BK29:BX30"/>
    <mergeCell ref="BY29:CM30"/>
    <mergeCell ref="CN29:DC30"/>
    <mergeCell ref="DD29:DP30"/>
    <mergeCell ref="DQ29:EC30"/>
    <mergeCell ref="ED27:ER27"/>
    <mergeCell ref="ES27:FH27"/>
    <mergeCell ref="A27:AW27"/>
    <mergeCell ref="A28:AW28"/>
    <mergeCell ref="AX28:BC28"/>
    <mergeCell ref="BD28:BJ28"/>
    <mergeCell ref="BK28:BX28"/>
    <mergeCell ref="BY28:CM28"/>
    <mergeCell ref="CN28:DC28"/>
    <mergeCell ref="DD28:DP28"/>
    <mergeCell ref="AX27:BC27"/>
    <mergeCell ref="BD27:BJ27"/>
    <mergeCell ref="BK27:BX27"/>
    <mergeCell ref="DQ28:EC28"/>
    <mergeCell ref="BY27:CM27"/>
    <mergeCell ref="CN27:DC27"/>
    <mergeCell ref="DD27:DP27"/>
    <mergeCell ref="DQ27:EC27"/>
    <mergeCell ref="ES25:FH26"/>
    <mergeCell ref="A26:AW26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CN25:DC26"/>
    <mergeCell ref="DD25:DP26"/>
    <mergeCell ref="DQ23:EC23"/>
    <mergeCell ref="ED23:ER23"/>
    <mergeCell ref="DQ25:EC26"/>
    <mergeCell ref="ED25:ER26"/>
    <mergeCell ref="ES23:FH23"/>
    <mergeCell ref="A24:AW24"/>
    <mergeCell ref="AX24:BC24"/>
    <mergeCell ref="BD24:BJ24"/>
    <mergeCell ref="BK24:BX24"/>
    <mergeCell ref="BY24:CM24"/>
    <mergeCell ref="CN24:DC24"/>
    <mergeCell ref="DD24:DP24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0:EC21"/>
    <mergeCell ref="ED20:ER21"/>
    <mergeCell ref="ES20:FH21"/>
    <mergeCell ref="A22:AW22"/>
    <mergeCell ref="AX22:BC22"/>
    <mergeCell ref="BD22:BJ22"/>
    <mergeCell ref="BK22:BX22"/>
    <mergeCell ref="BY22:CM22"/>
    <mergeCell ref="CN22:DC22"/>
    <mergeCell ref="DD22:DP22"/>
    <mergeCell ref="ED19:ER19"/>
    <mergeCell ref="ES19:FH19"/>
    <mergeCell ref="A20:AW20"/>
    <mergeCell ref="A21:AW21"/>
    <mergeCell ref="AX20:BC21"/>
    <mergeCell ref="BD20:BJ21"/>
    <mergeCell ref="BK20:BX21"/>
    <mergeCell ref="BY20:CM21"/>
    <mergeCell ref="CN20:DC21"/>
    <mergeCell ref="DD20:DP21"/>
    <mergeCell ref="BY19:CM19"/>
    <mergeCell ref="CN19:DC19"/>
    <mergeCell ref="DD19:DP19"/>
    <mergeCell ref="DQ19:EC19"/>
    <mergeCell ref="A19:AW19"/>
    <mergeCell ref="AX19:BC19"/>
    <mergeCell ref="BD19:BJ19"/>
    <mergeCell ref="BK19:BX19"/>
    <mergeCell ref="AX7:EC7"/>
    <mergeCell ref="AX8:EC8"/>
    <mergeCell ref="AX11:EC11"/>
    <mergeCell ref="AX10:EC10"/>
    <mergeCell ref="BJ5:CD5"/>
    <mergeCell ref="CE5:CH5"/>
    <mergeCell ref="CI5:CK5"/>
    <mergeCell ref="AX6:EC6"/>
    <mergeCell ref="ES3:FH3"/>
    <mergeCell ref="B2:EQ2"/>
    <mergeCell ref="A45:AW46"/>
    <mergeCell ref="AX45:BC46"/>
    <mergeCell ref="BD45:BJ46"/>
    <mergeCell ref="BK45:BX46"/>
    <mergeCell ref="BY45:ER45"/>
    <mergeCell ref="ES45:FH46"/>
    <mergeCell ref="BY46:CM46"/>
    <mergeCell ref="ES13:FH13"/>
    <mergeCell ref="ES4:FH4"/>
    <mergeCell ref="ES5:FH5"/>
    <mergeCell ref="ES6:FH6"/>
    <mergeCell ref="ES7:FH7"/>
    <mergeCell ref="A18:AW18"/>
    <mergeCell ref="ES8:FH8"/>
    <mergeCell ref="ES9:FH9"/>
    <mergeCell ref="ES10:FH10"/>
    <mergeCell ref="ES11:FH11"/>
    <mergeCell ref="A14:FH14"/>
    <mergeCell ref="ES12:FH12"/>
    <mergeCell ref="DQ17:EC17"/>
    <mergeCell ref="ED17:ER17"/>
    <mergeCell ref="ES17:FH17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ED16:ER16"/>
    <mergeCell ref="BY15:ER15"/>
    <mergeCell ref="ES15:FH16"/>
    <mergeCell ref="DD17:DP17"/>
    <mergeCell ref="BY16:CM16"/>
    <mergeCell ref="CN16:DC16"/>
    <mergeCell ref="DD16:DP16"/>
    <mergeCell ref="BY17:CM17"/>
    <mergeCell ref="CN17:DC17"/>
    <mergeCell ref="DQ16:EC16"/>
    <mergeCell ref="A17:AW17"/>
    <mergeCell ref="AX17:BC17"/>
    <mergeCell ref="BD17:BJ17"/>
    <mergeCell ref="BK17:BX17"/>
    <mergeCell ref="A15:AW16"/>
    <mergeCell ref="AX15:BC16"/>
    <mergeCell ref="BD15:BJ16"/>
    <mergeCell ref="BK15:BX16"/>
    <mergeCell ref="A73:AW74"/>
    <mergeCell ref="AX73:BC74"/>
    <mergeCell ref="BD73:BJ74"/>
    <mergeCell ref="BK73:BX74"/>
    <mergeCell ref="BY73:ER73"/>
    <mergeCell ref="ES73:FH74"/>
    <mergeCell ref="BY74:CM74"/>
    <mergeCell ref="CN74:DC74"/>
    <mergeCell ref="DD74:DP74"/>
    <mergeCell ref="DQ74:EC74"/>
    <mergeCell ref="ED74:ER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6"/>
    <mergeCell ref="BD76:BJ76"/>
    <mergeCell ref="BK76:BX76"/>
    <mergeCell ref="BY76:CM76"/>
    <mergeCell ref="CN76:DC76"/>
    <mergeCell ref="DD76:DP76"/>
    <mergeCell ref="DQ76:EC76"/>
    <mergeCell ref="ED76:ER76"/>
    <mergeCell ref="ES76:FH76"/>
    <mergeCell ref="A77:AW77"/>
    <mergeCell ref="AX77:BC78"/>
    <mergeCell ref="BD77:BJ78"/>
    <mergeCell ref="BK77:BX78"/>
    <mergeCell ref="BY77:CM78"/>
    <mergeCell ref="CN77:DC78"/>
    <mergeCell ref="DD77:DP78"/>
    <mergeCell ref="DQ77:EC78"/>
    <mergeCell ref="ED77:ER78"/>
    <mergeCell ref="ES77:FH78"/>
    <mergeCell ref="A78:AW78"/>
    <mergeCell ref="A79:AW79"/>
    <mergeCell ref="AX79:BC79"/>
    <mergeCell ref="BD79:BJ79"/>
    <mergeCell ref="BK79:BX79"/>
    <mergeCell ref="BY79:CM79"/>
    <mergeCell ref="CN79:DC79"/>
    <mergeCell ref="DD79:DP79"/>
    <mergeCell ref="DQ79:EC79"/>
    <mergeCell ref="ED79:ER79"/>
    <mergeCell ref="ES79:FH79"/>
    <mergeCell ref="A80:AW80"/>
    <mergeCell ref="AX80:BC80"/>
    <mergeCell ref="BD80:BJ80"/>
    <mergeCell ref="BK80:BX80"/>
    <mergeCell ref="BY80:CM80"/>
    <mergeCell ref="CN80:DC80"/>
    <mergeCell ref="DD80:DP80"/>
    <mergeCell ref="DQ80:EC80"/>
    <mergeCell ref="ED80:ER80"/>
    <mergeCell ref="ES80:FH80"/>
    <mergeCell ref="A81:AW81"/>
    <mergeCell ref="AX81:BC82"/>
    <mergeCell ref="BD81:BJ82"/>
    <mergeCell ref="BK81:BX82"/>
    <mergeCell ref="BY81:CM82"/>
    <mergeCell ref="CN81:DC82"/>
    <mergeCell ref="DD81:DP82"/>
    <mergeCell ref="DQ81:EC82"/>
    <mergeCell ref="ED81:ER82"/>
    <mergeCell ref="ES81:FH82"/>
    <mergeCell ref="A82:AW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5"/>
    <mergeCell ref="BD85:BJ85"/>
    <mergeCell ref="BK85:BX85"/>
    <mergeCell ref="BY85:CM85"/>
    <mergeCell ref="CN85:DC85"/>
    <mergeCell ref="DD85:DP85"/>
    <mergeCell ref="DQ85:EC85"/>
    <mergeCell ref="ED85:ER85"/>
    <mergeCell ref="ES85:FH85"/>
    <mergeCell ref="A86:AW86"/>
    <mergeCell ref="AX86:BC87"/>
    <mergeCell ref="BD86:BJ87"/>
    <mergeCell ref="BK86:BX87"/>
    <mergeCell ref="BY86:CM87"/>
    <mergeCell ref="CN86:DC87"/>
    <mergeCell ref="DD86:DP87"/>
    <mergeCell ref="DQ86:EC87"/>
    <mergeCell ref="ED86:ER87"/>
    <mergeCell ref="ES86:FH87"/>
    <mergeCell ref="A87:AW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90:EC90"/>
    <mergeCell ref="ED90:ER90"/>
    <mergeCell ref="ES90:FH90"/>
    <mergeCell ref="A91:AW91"/>
    <mergeCell ref="AX91:BC91"/>
    <mergeCell ref="BD91:BJ91"/>
    <mergeCell ref="BK91:BX91"/>
    <mergeCell ref="BY91:CM91"/>
    <mergeCell ref="CN91:DC91"/>
    <mergeCell ref="DD91:DP91"/>
    <mergeCell ref="DQ91:EC91"/>
    <mergeCell ref="ED91:ER91"/>
    <mergeCell ref="ES91:FH91"/>
    <mergeCell ref="A92:AW92"/>
    <mergeCell ref="AX92:BC93"/>
    <mergeCell ref="BD92:BJ93"/>
    <mergeCell ref="BK92:BX93"/>
    <mergeCell ref="BY92:CM93"/>
    <mergeCell ref="CN92:DC93"/>
    <mergeCell ref="DD92:DP93"/>
    <mergeCell ref="DQ92:EC93"/>
    <mergeCell ref="ED92:ER93"/>
    <mergeCell ref="ES92:FH93"/>
    <mergeCell ref="A93:AW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5:AW95"/>
    <mergeCell ref="AX95:BC95"/>
    <mergeCell ref="BD95:BJ95"/>
    <mergeCell ref="BK95:BX95"/>
    <mergeCell ref="BY95:CM95"/>
    <mergeCell ref="CN95:DC95"/>
    <mergeCell ref="DD95:DP95"/>
    <mergeCell ref="DQ95:EC95"/>
    <mergeCell ref="ED95:ER95"/>
    <mergeCell ref="ES95:FH95"/>
    <mergeCell ref="A98:AW98"/>
    <mergeCell ref="AX98:BC98"/>
    <mergeCell ref="BD98:BJ98"/>
    <mergeCell ref="BK98:BX98"/>
    <mergeCell ref="BY98:CM98"/>
    <mergeCell ref="CN98:DC98"/>
    <mergeCell ref="DD98:DP98"/>
    <mergeCell ref="DQ98:EC98"/>
    <mergeCell ref="ED98:ER98"/>
    <mergeCell ref="ES98:FH98"/>
    <mergeCell ref="A97:AW97"/>
    <mergeCell ref="AX97:BC97"/>
    <mergeCell ref="BD97:BJ97"/>
    <mergeCell ref="BK97:BX97"/>
    <mergeCell ref="BY97:CM97"/>
    <mergeCell ref="CN97:DC97"/>
    <mergeCell ref="DD97:DP97"/>
    <mergeCell ref="DQ97:EC97"/>
    <mergeCell ref="ED97:ER97"/>
    <mergeCell ref="ES97:FH97"/>
    <mergeCell ref="AD99:EE99"/>
    <mergeCell ref="A101:AW102"/>
    <mergeCell ref="AX101:BC102"/>
    <mergeCell ref="BD101:BJ102"/>
    <mergeCell ref="BK101:BX102"/>
    <mergeCell ref="BY101:ER101"/>
    <mergeCell ref="ES101:FH102"/>
    <mergeCell ref="BY102:CM102"/>
    <mergeCell ref="CN102:DC102"/>
    <mergeCell ref="DD102:DP102"/>
    <mergeCell ref="DQ102:EC102"/>
    <mergeCell ref="ED102:ER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ED103:ER103"/>
    <mergeCell ref="ES103:FH103"/>
    <mergeCell ref="A104:AW104"/>
    <mergeCell ref="AX104:BC104"/>
    <mergeCell ref="BD104:BJ104"/>
    <mergeCell ref="BK104:BX104"/>
    <mergeCell ref="BY104:CM104"/>
    <mergeCell ref="CN104:DC104"/>
    <mergeCell ref="DD104:DP104"/>
    <mergeCell ref="DQ104:EC104"/>
    <mergeCell ref="ED104:ER104"/>
    <mergeCell ref="ES104:FH104"/>
    <mergeCell ref="A105:AW105"/>
    <mergeCell ref="AX105:BC106"/>
    <mergeCell ref="BD105:BJ106"/>
    <mergeCell ref="BK105:BX106"/>
    <mergeCell ref="BY105:CM106"/>
    <mergeCell ref="CN105:DC106"/>
    <mergeCell ref="DD105:DP106"/>
    <mergeCell ref="DQ105:EC106"/>
    <mergeCell ref="ED105:ER106"/>
    <mergeCell ref="ES105:FH106"/>
    <mergeCell ref="A106:AW106"/>
    <mergeCell ref="A107:AW107"/>
    <mergeCell ref="AX107:BC108"/>
    <mergeCell ref="BD107:BJ108"/>
    <mergeCell ref="BK107:BX108"/>
    <mergeCell ref="BY107:CM108"/>
    <mergeCell ref="CN107:DC108"/>
    <mergeCell ref="DD107:DP108"/>
    <mergeCell ref="DQ107:EC108"/>
    <mergeCell ref="ED107:ER108"/>
    <mergeCell ref="ES107:FH108"/>
    <mergeCell ref="A108:AW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5"/>
    <mergeCell ref="BD114:BJ115"/>
    <mergeCell ref="BK114:BX115"/>
    <mergeCell ref="BY114:CM115"/>
    <mergeCell ref="CN114:DC115"/>
    <mergeCell ref="DD114:DP115"/>
    <mergeCell ref="DQ114:EC115"/>
    <mergeCell ref="ED114:ER115"/>
    <mergeCell ref="ES114:FH115"/>
    <mergeCell ref="A115:AW115"/>
    <mergeCell ref="A116:AW116"/>
    <mergeCell ref="AX116:BC116"/>
    <mergeCell ref="BD116:BJ116"/>
    <mergeCell ref="BK116:BX116"/>
    <mergeCell ref="BY116:CM116"/>
    <mergeCell ref="CN116:DC116"/>
    <mergeCell ref="DD116:DP116"/>
    <mergeCell ref="DQ116:EC116"/>
    <mergeCell ref="ED116:ER116"/>
    <mergeCell ref="ES116:FH116"/>
    <mergeCell ref="A117:AW117"/>
    <mergeCell ref="AX117:BC117"/>
    <mergeCell ref="BD117:BJ117"/>
    <mergeCell ref="BK117:BX117"/>
    <mergeCell ref="BY117:CM117"/>
    <mergeCell ref="CN117:DC117"/>
    <mergeCell ref="DD117:DP117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3"/>
    <mergeCell ref="BD122:BJ123"/>
    <mergeCell ref="BK122:BX123"/>
    <mergeCell ref="BY122:CM123"/>
    <mergeCell ref="CN122:DC123"/>
    <mergeCell ref="DD122:DP123"/>
    <mergeCell ref="DQ122:EC123"/>
    <mergeCell ref="ED122:ER123"/>
    <mergeCell ref="ES122:FH123"/>
    <mergeCell ref="A123:AW123"/>
    <mergeCell ref="A124:AW124"/>
    <mergeCell ref="AX124:BC124"/>
    <mergeCell ref="BD124:BJ124"/>
    <mergeCell ref="BK124:BX124"/>
    <mergeCell ref="BY124:CM124"/>
    <mergeCell ref="CN124:DC124"/>
    <mergeCell ref="DD124:DP124"/>
    <mergeCell ref="DQ124:EC124"/>
    <mergeCell ref="ED124:ER124"/>
    <mergeCell ref="ES124:FH124"/>
    <mergeCell ref="A127:AW128"/>
    <mergeCell ref="AX127:BC128"/>
    <mergeCell ref="BD127:BJ128"/>
    <mergeCell ref="BK127:BX128"/>
    <mergeCell ref="BY127:ER127"/>
    <mergeCell ref="ES127:FH128"/>
    <mergeCell ref="BY128:CM128"/>
    <mergeCell ref="CN128:DC128"/>
    <mergeCell ref="DD128:DP128"/>
    <mergeCell ref="DQ128:EC128"/>
    <mergeCell ref="ED128:ER128"/>
    <mergeCell ref="A129:AW129"/>
    <mergeCell ref="AX129:BC129"/>
    <mergeCell ref="BD129:BJ129"/>
    <mergeCell ref="BK129:BX129"/>
    <mergeCell ref="BY129:CM129"/>
    <mergeCell ref="CN129:DC129"/>
    <mergeCell ref="DD129:DP129"/>
    <mergeCell ref="DQ129:EC129"/>
    <mergeCell ref="ED129:ER129"/>
    <mergeCell ref="ES129:FH129"/>
    <mergeCell ref="A130:AW130"/>
    <mergeCell ref="AX130:BC130"/>
    <mergeCell ref="BD130:BJ130"/>
    <mergeCell ref="BK130:BX130"/>
    <mergeCell ref="BY130:CM130"/>
    <mergeCell ref="CN130:DC130"/>
    <mergeCell ref="DD130:DP130"/>
    <mergeCell ref="DQ130:EC130"/>
    <mergeCell ref="ED130:ER130"/>
    <mergeCell ref="ES130:FH130"/>
    <mergeCell ref="A131:AW131"/>
    <mergeCell ref="AX131:BC132"/>
    <mergeCell ref="BD131:BJ132"/>
    <mergeCell ref="BK131:BX132"/>
    <mergeCell ref="BY131:CM132"/>
    <mergeCell ref="CN131:DC132"/>
    <mergeCell ref="DD131:DP132"/>
    <mergeCell ref="DQ131:EC132"/>
    <mergeCell ref="ED131:ER132"/>
    <mergeCell ref="ES131:FH132"/>
    <mergeCell ref="A132:AW132"/>
    <mergeCell ref="AX133:BC133"/>
    <mergeCell ref="BD133:BJ133"/>
    <mergeCell ref="BK133:BX133"/>
    <mergeCell ref="DK141:DY141"/>
    <mergeCell ref="BY133:CM133"/>
    <mergeCell ref="CN133:DC133"/>
    <mergeCell ref="DD133:DP133"/>
    <mergeCell ref="DQ133:EC133"/>
    <mergeCell ref="DQ134:EC134"/>
    <mergeCell ref="EC141:FB141"/>
    <mergeCell ref="ED133:ER133"/>
    <mergeCell ref="ES133:FH133"/>
    <mergeCell ref="A133:AW133"/>
    <mergeCell ref="A134:AW134"/>
    <mergeCell ref="AX134:BC134"/>
    <mergeCell ref="BD134:BJ134"/>
    <mergeCell ref="BK134:BX134"/>
    <mergeCell ref="BY134:CM134"/>
    <mergeCell ref="CN134:DC134"/>
    <mergeCell ref="DD134:DP134"/>
    <mergeCell ref="ED134:ER134"/>
    <mergeCell ref="ES134:FH134"/>
    <mergeCell ref="A135:AW135"/>
    <mergeCell ref="AX135:BC136"/>
    <mergeCell ref="BD135:BJ136"/>
    <mergeCell ref="BK135:BX136"/>
    <mergeCell ref="BY135:CM136"/>
    <mergeCell ref="CN135:DC136"/>
    <mergeCell ref="DD135:DP136"/>
    <mergeCell ref="DQ135:EC136"/>
    <mergeCell ref="ED135:ER136"/>
    <mergeCell ref="ES135:FH136"/>
    <mergeCell ref="A136:AW136"/>
    <mergeCell ref="BD137:BJ137"/>
    <mergeCell ref="BK137:BX137"/>
    <mergeCell ref="DQ137:EC137"/>
    <mergeCell ref="AX137:BC137"/>
    <mergeCell ref="N141:AI141"/>
    <mergeCell ref="AM141:BN141"/>
    <mergeCell ref="ED137:ER137"/>
    <mergeCell ref="ES137:FH137"/>
    <mergeCell ref="A137:AW137"/>
    <mergeCell ref="N140:AI140"/>
    <mergeCell ref="AM140:BN140"/>
    <mergeCell ref="BY137:CM137"/>
    <mergeCell ref="CN137:DC137"/>
    <mergeCell ref="DD137:DP137"/>
    <mergeCell ref="CI151:DH151"/>
    <mergeCell ref="DK142:DY142"/>
    <mergeCell ref="EC142:FB142"/>
    <mergeCell ref="R143:AI143"/>
    <mergeCell ref="AM143:BN143"/>
    <mergeCell ref="R144:AI144"/>
    <mergeCell ref="AM144:BN144"/>
    <mergeCell ref="N154:AM154"/>
    <mergeCell ref="AP154:BG154"/>
    <mergeCell ref="BJ154:CK154"/>
    <mergeCell ref="CT147:FH147"/>
    <mergeCell ref="CT148:FH148"/>
    <mergeCell ref="DL150:EC150"/>
    <mergeCell ref="EG150:FH150"/>
    <mergeCell ref="DL151:EC151"/>
    <mergeCell ref="EG151:FH151"/>
    <mergeCell ref="CI150:DH150"/>
    <mergeCell ref="CN153:DO153"/>
    <mergeCell ref="CN154:DO154"/>
    <mergeCell ref="AC156:AE156"/>
    <mergeCell ref="A156:B156"/>
    <mergeCell ref="C156:E156"/>
    <mergeCell ref="I156:X156"/>
    <mergeCell ref="Y156:AB156"/>
    <mergeCell ref="N153:AM153"/>
    <mergeCell ref="AP153:BG153"/>
    <mergeCell ref="BJ153:CK153"/>
  </mergeCells>
  <printOptions/>
  <pageMargins left="0.4724409448818898" right="0.4724409448818898" top="0.4724409448818898" bottom="0.31496062992125984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3" man="1"/>
    <brk id="70" max="163" man="1"/>
    <brk id="98" max="163" man="1"/>
    <brk id="124" max="16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Надежда</cp:lastModifiedBy>
  <cp:lastPrinted>2014-02-07T12:33:47Z</cp:lastPrinted>
  <dcterms:created xsi:type="dcterms:W3CDTF">2011-04-08T11:46:02Z</dcterms:created>
  <dcterms:modified xsi:type="dcterms:W3CDTF">2014-07-17T11:10:02Z</dcterms:modified>
  <cp:category/>
  <cp:version/>
  <cp:contentType/>
  <cp:contentStatus/>
</cp:coreProperties>
</file>