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5\ПРОЕКТ\Пояснительная записка\"/>
    </mc:Choice>
  </mc:AlternateContent>
  <bookViews>
    <workbookView xWindow="0" yWindow="0" windowWidth="20490" windowHeight="5565"/>
  </bookViews>
  <sheets>
    <sheet name="ОБЛАСТНОЙ" sheetId="2" r:id="rId1"/>
  </sheets>
  <definedNames>
    <definedName name="_xlnm.Print_Area" localSheetId="0">ОБЛАСТНОЙ!$A$1:$D$31</definedName>
  </definedNames>
  <calcPr calcId="152511"/>
</workbook>
</file>

<file path=xl/calcChain.xml><?xml version="1.0" encoding="utf-8"?>
<calcChain xmlns="http://schemas.openxmlformats.org/spreadsheetml/2006/main">
  <c r="D17" i="2" l="1"/>
  <c r="C17" i="2"/>
  <c r="B17" i="2"/>
  <c r="C8" i="2" l="1"/>
  <c r="D8" i="2"/>
  <c r="B8" i="2"/>
  <c r="D6" i="2" l="1"/>
  <c r="D30" i="2" s="1"/>
  <c r="C6" i="2"/>
  <c r="C30" i="2" s="1"/>
  <c r="B6" i="2"/>
  <c r="B30" i="2" s="1"/>
</calcChain>
</file>

<file path=xl/sharedStrings.xml><?xml version="1.0" encoding="utf-8"?>
<sst xmlns="http://schemas.openxmlformats.org/spreadsheetml/2006/main" count="30" uniqueCount="29">
  <si>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</si>
  <si>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</si>
  <si>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</si>
  <si>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</si>
  <si>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</si>
  <si>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</si>
  <si>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</si>
  <si>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</si>
  <si>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</si>
  <si>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</si>
  <si>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</si>
  <si>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</si>
  <si>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</si>
  <si>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</si>
  <si>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</si>
  <si>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</si>
  <si>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</si>
  <si>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Культура, кинематография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</si>
  <si>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</si>
  <si>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</si>
  <si>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</si>
  <si>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</si>
  <si>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 xml:space="preserve">из них: условно утвержденные расходы </t>
  </si>
  <si>
    <t>ДЕФИЦИТ (-), ПРОЦИФИТ (+)</t>
  </si>
  <si>
    <t>-</t>
  </si>
  <si>
    <t>2025 год</t>
  </si>
  <si>
    <t>2026 год</t>
  </si>
  <si>
    <t>Бюджет Божковского сельского поселения Красносулинского района на 2025 - 2027 годы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</si>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</sst>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 wrapText="1" indent="2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31"/>
  <sheetViews>
    <sheetView tabSelected="1" topLeftCell="A13" zoomScaleNormal="100" zoomScaleSheetLayoutView="90" workbookViewId="0">
      <selection activeCell="C21" sqref="C21"/>
    </sheetView>
  </sheetViews>
  <sheetFormatPr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2" t="s">
        <v>18</v>
      </c>
      <c r="D1" s="22"/>
    </row>
    <row r="2" spans="1:4" ht="15.75" customHeight="1" x14ac:dyDescent="0.25">
      <c r="A2" s="25" t="s">
        <v>27</v>
      </c>
      <c r="B2" s="25"/>
      <c r="C2" s="25"/>
      <c r="D2" s="25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26" t="s">
        <v>1</v>
      </c>
      <c r="B4" s="23" t="s">
        <v>25</v>
      </c>
      <c r="C4" s="23" t="s">
        <v>26</v>
      </c>
      <c r="D4" s="23" t="s">
        <v>28</v>
      </c>
    </row>
    <row r="5" spans="1:4" ht="7.5" customHeight="1" x14ac:dyDescent="0.2">
      <c r="A5" s="26"/>
      <c r="B5" s="24"/>
      <c r="C5" s="24"/>
      <c r="D5" s="24"/>
    </row>
    <row r="6" spans="1:4" s="5" customFormat="1" ht="21" customHeight="1" x14ac:dyDescent="0.2">
      <c r="A6" s="15" t="s">
        <v>19</v>
      </c>
      <c r="B6" s="18">
        <f>B8+B15</f>
        <v>25747.899999999998</v>
      </c>
      <c r="C6" s="18">
        <f>C8+C15</f>
        <v>25685</v>
      </c>
      <c r="D6" s="18">
        <f>D8+D15</f>
        <v>24417.7</v>
      </c>
    </row>
    <row r="7" spans="1:4" s="5" customFormat="1" ht="14.25" customHeight="1" x14ac:dyDescent="0.2">
      <c r="A7" s="16" t="s">
        <v>20</v>
      </c>
    </row>
    <row r="8" spans="1:4" s="5" customFormat="1" ht="15.75" customHeight="1" x14ac:dyDescent="0.2">
      <c r="A8" s="6" t="s">
        <v>15</v>
      </c>
      <c r="B8" s="19">
        <f>SUM(B9:B13)</f>
        <v>22754.799999999999</v>
      </c>
      <c r="C8" s="19">
        <f>SUM(C9:C13)</f>
        <v>23667.1</v>
      </c>
      <c r="D8" s="19">
        <f>SUM(D9:D13)</f>
        <v>24417.5</v>
      </c>
    </row>
    <row r="9" spans="1:4" s="5" customFormat="1" ht="18.75" customHeight="1" x14ac:dyDescent="0.2">
      <c r="A9" s="10" t="s">
        <v>2</v>
      </c>
      <c r="B9" s="20">
        <v>15860</v>
      </c>
      <c r="C9" s="20">
        <v>16716.8</v>
      </c>
      <c r="D9" s="20">
        <v>17409.400000000001</v>
      </c>
    </row>
    <row r="10" spans="1:4" s="5" customFormat="1" ht="18.75" customHeight="1" x14ac:dyDescent="0.2">
      <c r="A10" s="10" t="s">
        <v>3</v>
      </c>
      <c r="B10" s="20">
        <v>1280.8</v>
      </c>
      <c r="C10" s="20">
        <v>1332</v>
      </c>
      <c r="D10" s="20">
        <v>1385.3</v>
      </c>
    </row>
    <row r="11" spans="1:4" s="5" customFormat="1" ht="18.75" customHeight="1" x14ac:dyDescent="0.2">
      <c r="A11" s="10" t="s">
        <v>4</v>
      </c>
      <c r="B11" s="20">
        <v>5506.3</v>
      </c>
      <c r="C11" s="20">
        <v>5506.3</v>
      </c>
      <c r="D11" s="20">
        <v>5506.3</v>
      </c>
    </row>
    <row r="12" spans="1:4" s="5" customFormat="1" ht="32.25" customHeight="1" x14ac:dyDescent="0.2">
      <c r="A12" s="12" t="s">
        <v>5</v>
      </c>
      <c r="B12" s="20">
        <v>107.4</v>
      </c>
      <c r="C12" s="20">
        <v>111.7</v>
      </c>
      <c r="D12" s="20">
        <v>116.2</v>
      </c>
    </row>
    <row r="13" spans="1:4" s="5" customFormat="1" ht="18.75" customHeight="1" x14ac:dyDescent="0.2">
      <c r="A13" s="10" t="s">
        <v>6</v>
      </c>
      <c r="B13" s="20">
        <v>0.3</v>
      </c>
      <c r="C13" s="20">
        <v>0.3</v>
      </c>
      <c r="D13" s="20">
        <v>0.3</v>
      </c>
    </row>
    <row r="14" spans="1:4" s="5" customFormat="1" ht="5.25" customHeight="1" x14ac:dyDescent="0.2">
      <c r="A14" s="10"/>
      <c r="B14" s="11"/>
      <c r="C14" s="11"/>
      <c r="D14" s="11"/>
    </row>
    <row r="15" spans="1:4" s="5" customFormat="1" ht="16.5" customHeight="1" x14ac:dyDescent="0.2">
      <c r="A15" s="6" t="s">
        <v>7</v>
      </c>
      <c r="B15" s="18">
        <v>2993.1</v>
      </c>
      <c r="C15" s="18">
        <v>2017.9</v>
      </c>
      <c r="D15" s="18">
        <v>0.2</v>
      </c>
    </row>
    <row r="16" spans="1:4" s="5" customFormat="1" ht="6.75" customHeight="1" x14ac:dyDescent="0.2">
      <c r="A16" s="7"/>
      <c r="B16" s="8"/>
      <c r="C16" s="8"/>
      <c r="D16" s="8"/>
    </row>
    <row r="17" spans="1:6" s="5" customFormat="1" ht="21" customHeight="1" x14ac:dyDescent="0.2">
      <c r="A17" s="15" t="s">
        <v>21</v>
      </c>
      <c r="B17" s="18">
        <f>SUM(B19:B28)</f>
        <v>25747.899999999998</v>
      </c>
      <c r="C17" s="18">
        <f>C19+C21+C22+C23+C24+C25+C26+C27+C28</f>
        <v>25685.000000000004</v>
      </c>
      <c r="D17" s="18">
        <f>D19+D21+D22+D23+D24+D25+D26+D27+D28</f>
        <v>24417.699999999997</v>
      </c>
    </row>
    <row r="18" spans="1:6" s="5" customFormat="1" ht="13.5" customHeight="1" x14ac:dyDescent="0.2">
      <c r="A18" s="16" t="s">
        <v>20</v>
      </c>
    </row>
    <row r="19" spans="1:6" s="5" customFormat="1" ht="18.75" customHeight="1" x14ac:dyDescent="0.2">
      <c r="A19" s="10" t="s">
        <v>8</v>
      </c>
      <c r="B19" s="20">
        <v>9588.7000000000007</v>
      </c>
      <c r="C19" s="20">
        <v>10894.7</v>
      </c>
      <c r="D19" s="20">
        <v>11151.6</v>
      </c>
    </row>
    <row r="20" spans="1:6" s="5" customFormat="1" ht="18.75" customHeight="1" x14ac:dyDescent="0.2">
      <c r="A20" s="21" t="s">
        <v>22</v>
      </c>
      <c r="B20" s="20" t="s">
        <v>24</v>
      </c>
      <c r="C20" s="20">
        <v>631.20000000000005</v>
      </c>
      <c r="D20" s="20">
        <v>1220.9000000000001</v>
      </c>
    </row>
    <row r="21" spans="1:6" s="5" customFormat="1" ht="18.75" customHeight="1" x14ac:dyDescent="0.2">
      <c r="A21" s="10" t="s">
        <v>9</v>
      </c>
      <c r="B21" s="20">
        <v>400.8</v>
      </c>
      <c r="C21" s="20">
        <v>437.5</v>
      </c>
      <c r="D21" s="20">
        <v>0</v>
      </c>
    </row>
    <row r="22" spans="1:6" s="5" customFormat="1" ht="33.75" customHeight="1" x14ac:dyDescent="0.2">
      <c r="A22" s="10" t="s">
        <v>10</v>
      </c>
      <c r="B22" s="20">
        <v>233.3</v>
      </c>
      <c r="C22" s="20">
        <v>233.3</v>
      </c>
      <c r="D22" s="20">
        <v>233.3</v>
      </c>
    </row>
    <row r="23" spans="1:6" s="5" customFormat="1" ht="18.75" customHeight="1" x14ac:dyDescent="0.2">
      <c r="A23" s="10" t="s">
        <v>11</v>
      </c>
      <c r="B23" s="20">
        <v>496.5</v>
      </c>
      <c r="C23" s="20">
        <v>20</v>
      </c>
      <c r="D23" s="20">
        <v>20</v>
      </c>
    </row>
    <row r="24" spans="1:6" s="5" customFormat="1" ht="18.75" customHeight="1" x14ac:dyDescent="0.2">
      <c r="A24" s="10" t="s">
        <v>12</v>
      </c>
      <c r="B24" s="20">
        <v>6212.5</v>
      </c>
      <c r="C24" s="20">
        <v>4987.8999999999996</v>
      </c>
      <c r="D24" s="20">
        <v>3602.2</v>
      </c>
    </row>
    <row r="25" spans="1:6" s="5" customFormat="1" ht="18.75" customHeight="1" x14ac:dyDescent="0.2">
      <c r="A25" s="10" t="s">
        <v>13</v>
      </c>
      <c r="B25" s="20">
        <v>20</v>
      </c>
      <c r="C25" s="20">
        <v>20</v>
      </c>
      <c r="D25" s="20">
        <v>20</v>
      </c>
    </row>
    <row r="26" spans="1:6" s="5" customFormat="1" ht="18.75" customHeight="1" x14ac:dyDescent="0.2">
      <c r="A26" s="10" t="s">
        <v>17</v>
      </c>
      <c r="B26" s="20">
        <v>8370</v>
      </c>
      <c r="C26" s="20">
        <v>8649.2000000000007</v>
      </c>
      <c r="D26" s="20">
        <v>8931.2999999999993</v>
      </c>
    </row>
    <row r="27" spans="1:6" s="5" customFormat="1" ht="18.75" customHeight="1" x14ac:dyDescent="0.2">
      <c r="A27" s="10" t="s">
        <v>14</v>
      </c>
      <c r="B27" s="20">
        <v>406.1</v>
      </c>
      <c r="C27" s="20">
        <v>422.4</v>
      </c>
      <c r="D27" s="20">
        <v>439.3</v>
      </c>
    </row>
    <row r="28" spans="1:6" s="5" customFormat="1" ht="18.75" customHeight="1" x14ac:dyDescent="0.2">
      <c r="A28" s="10" t="s">
        <v>16</v>
      </c>
      <c r="B28" s="20">
        <v>20</v>
      </c>
      <c r="C28" s="20">
        <v>20</v>
      </c>
      <c r="D28" s="20">
        <v>20</v>
      </c>
    </row>
    <row r="29" spans="1:6" s="5" customFormat="1" ht="3.75" customHeight="1" x14ac:dyDescent="0.2">
      <c r="A29" s="9"/>
      <c r="B29" s="8"/>
      <c r="C29" s="8"/>
      <c r="D29" s="8"/>
      <c r="F29" s="13"/>
    </row>
    <row r="30" spans="1:6" s="5" customFormat="1" ht="21" customHeight="1" x14ac:dyDescent="0.2">
      <c r="A30" s="17" t="s">
        <v>23</v>
      </c>
      <c r="B30" s="18">
        <f>B6-B17</f>
        <v>0</v>
      </c>
      <c r="C30" s="18">
        <f>C6-C17</f>
        <v>0</v>
      </c>
      <c r="D30" s="18">
        <f>D6-D17</f>
        <v>0</v>
      </c>
      <c r="F30" s="14"/>
    </row>
    <row r="31" spans="1:6" s="5" customFormat="1" ht="17.25" customHeight="1" x14ac:dyDescent="0.2">
      <c r="A31" s="17"/>
      <c r="B31" s="8"/>
      <c r="C31" s="8"/>
      <c r="D31" s="8"/>
      <c r="F31" s="14"/>
    </row>
  </sheetData>
  <mergeCells count="6">
    <mergeCell ref="C1:D1"/>
    <mergeCell ref="C4:C5"/>
    <mergeCell ref="B4:B5"/>
    <mergeCell ref="A2:D2"/>
    <mergeCell ref="D4:D5"/>
    <mergeCell ref="A4:A5"/>
  </mergeCells>
  <phoneticPr fontId="6" type="noConversion"/>
  <printOptions horizontalCentered="1"/>
  <pageMargins left="0.35433070866141736" right="0.19685039370078741" top="0.15748031496062992" bottom="0.15748031496062992" header="0.19685039370078741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1</cp:lastModifiedBy>
  <cp:lastPrinted>2022-10-06T12:42:42Z</cp:lastPrinted>
  <dcterms:created xsi:type="dcterms:W3CDTF">2007-08-20T13:14:41Z</dcterms:created>
  <dcterms:modified xsi:type="dcterms:W3CDTF">2024-11-11T09:40:31Z</dcterms:modified>
</cp:coreProperties>
</file>